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 filterPrivacy="1"/>
  <xr:revisionPtr revIDLastSave="0" documentId="13_ncr:1_{FB8D8004-FC16-3A4A-8104-F415EA60575B}" xr6:coauthVersionLast="36" xr6:coauthVersionMax="43" xr10:uidLastSave="{00000000-0000-0000-0000-000000000000}"/>
  <bookViews>
    <workbookView xWindow="80" yWindow="460" windowWidth="25520" windowHeight="14560" xr2:uid="{00000000-000D-0000-FFFF-FFFF00000000}"/>
  </bookViews>
  <sheets>
    <sheet name="請求書" sheetId="1" r:id="rId1"/>
  </sheets>
  <definedNames>
    <definedName name="_xlnm.Print_Area" localSheetId="0">請求書!$A$1:$Q$49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0" i="1" l="1"/>
  <c r="O31" i="1" l="1"/>
  <c r="O32" i="1"/>
  <c r="O33" i="1"/>
  <c r="O34" i="1" l="1"/>
  <c r="O29" i="1"/>
  <c r="O27" i="1"/>
  <c r="O26" i="1"/>
  <c r="O25" i="1"/>
  <c r="O24" i="1"/>
  <c r="O23" i="1"/>
  <c r="O22" i="1"/>
  <c r="O21" i="1"/>
  <c r="O20" i="1"/>
  <c r="O19" i="1"/>
  <c r="O18" i="1"/>
  <c r="L35" i="1" l="1"/>
  <c r="D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D1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8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000-00000B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O29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4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5" authorId="0" shapeId="0" xr:uid="{00000000-0006-0000-0000-00000E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L36" authorId="0" shapeId="0" xr:uid="{CFE66E6E-5344-4154-842C-7ADFDB27044D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L37" authorId="0" shapeId="0" xr:uid="{00000000-0006-0000-0000-000010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</commentList>
</comments>
</file>

<file path=xl/sharedStrings.xml><?xml version="1.0" encoding="utf-8"?>
<sst xmlns="http://schemas.openxmlformats.org/spreadsheetml/2006/main" count="64" uniqueCount="60">
  <si>
    <t>請　求　書</t>
    <rPh sb="0" eb="1">
      <t>ショウ</t>
    </rPh>
    <rPh sb="2" eb="3">
      <t>モトム</t>
    </rPh>
    <rPh sb="4" eb="5">
      <t>ショ</t>
    </rPh>
    <phoneticPr fontId="2"/>
  </si>
  <si>
    <t>請求No.</t>
    <rPh sb="0" eb="2">
      <t>セイキュウ</t>
    </rPh>
    <phoneticPr fontId="2"/>
  </si>
  <si>
    <t>請求日</t>
    <rPh sb="0" eb="2">
      <t>セイキュウ</t>
    </rPh>
    <rPh sb="2" eb="3">
      <t>ビ</t>
    </rPh>
    <phoneticPr fontId="2"/>
  </si>
  <si>
    <t>TEL：</t>
    <phoneticPr fontId="2"/>
  </si>
  <si>
    <t>E-Mail：</t>
    <phoneticPr fontId="2"/>
  </si>
  <si>
    <t>担当：</t>
    <rPh sb="0" eb="2">
      <t>タントウ</t>
    </rPh>
    <phoneticPr fontId="2"/>
  </si>
  <si>
    <t>合計金額</t>
    <rPh sb="0" eb="2">
      <t>ゴウケイ</t>
    </rPh>
    <rPh sb="2" eb="4">
      <t>キンガク</t>
    </rPh>
    <phoneticPr fontId="2"/>
  </si>
  <si>
    <t>（税込）</t>
    <rPh sb="1" eb="3">
      <t>ゼイコミ</t>
    </rPh>
    <phoneticPr fontId="2"/>
  </si>
  <si>
    <t>No.</t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</si>
  <si>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</si>
  <si>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</si>
  <si>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式</t>
    <rPh sb="0" eb="1">
      <t>シキ</t>
    </rPh>
    <phoneticPr fontId="2"/>
  </si>
  <si>
    <t>個</t>
    <rPh sb="0" eb="1">
      <t>コ</t>
    </rPh>
    <phoneticPr fontId="2"/>
  </si>
  <si>
    <t>時間</t>
    <rPh sb="0" eb="2">
      <t>ジカン</t>
    </rPh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</si>
  <si>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</si>
  <si>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</si>
  <si>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数量</t>
    <rPh sb="0" eb="2">
      <t>スウリョウ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</si>
  <si>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</si>
  <si>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お支払期限：</t>
    <rPh sb="1" eb="3">
      <t>シハライ</t>
    </rPh>
    <rPh sb="3" eb="5">
      <t>キゲン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</si>
  <si>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</si>
  <si>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</si>
  <si>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</si>
  <si>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お振込先</t>
    <rPh sb="1" eb="3">
      <t>フリコミ</t>
    </rPh>
    <rPh sb="3" eb="4">
      <t>サキ</t>
    </rPh>
    <phoneticPr fontId="2"/>
  </si>
  <si>
    <t>備考</t>
    <rPh sb="0" eb="2">
      <t>ビコウ</t>
    </rPh>
    <phoneticPr fontId="2"/>
  </si>
  <si>
    <t>摘要</t>
    <rPh sb="0" eb="2">
      <t>テキヨウ</t>
    </rPh>
    <phoneticPr fontId="2"/>
  </si>
  <si>
    <t>Wediding Plan</t>
    <phoneticPr fontId="2"/>
  </si>
  <si>
    <t>婚场使用</t>
    <phoneticPr fontId="2"/>
  </si>
  <si>
    <t>基本布置</t>
    <phoneticPr fontId="2"/>
  </si>
  <si>
    <t>牧师主持</t>
    <phoneticPr fontId="2"/>
  </si>
  <si>
    <t>结婚证书（非法律效力）</t>
    <phoneticPr fontId="2"/>
  </si>
  <si>
    <t>新娘捧花，新郎胸花</t>
    <phoneticPr fontId="2"/>
  </si>
  <si>
    <t>200张照片</t>
    <phoneticPr fontId="2"/>
  </si>
  <si>
    <t>新娘发型设计及化妆</t>
    <phoneticPr fontId="2"/>
  </si>
  <si>
    <t>化妆师随行</t>
    <phoneticPr fontId="2"/>
  </si>
  <si>
    <t>婚礼沟通会</t>
    <phoneticPr fontId="2"/>
  </si>
  <si>
    <t>婚礼秘书</t>
    <phoneticPr fontId="2"/>
  </si>
  <si>
    <t>花瓣雨</t>
    <phoneticPr fontId="2"/>
  </si>
  <si>
    <t>熨烫服务</t>
    <phoneticPr fontId="2"/>
  </si>
  <si>
    <t>外景和服拍摄</t>
    <phoneticPr fontId="2"/>
  </si>
  <si>
    <t>Paying Bank(銀行名）：</t>
    <phoneticPr fontId="2"/>
  </si>
  <si>
    <t xml:space="preserve">SWIFT Code: </t>
    <phoneticPr fontId="2"/>
  </si>
  <si>
    <t xml:space="preserve">Address（銀行英語住所）： </t>
    <phoneticPr fontId="2"/>
  </si>
  <si>
    <t xml:space="preserve">Beneficiary’s Name（口座名義）: </t>
    <phoneticPr fontId="2"/>
  </si>
  <si>
    <t xml:space="preserve">Branch Name（銀行支店名）： </t>
    <phoneticPr fontId="2"/>
  </si>
  <si>
    <t xml:space="preserve">A/C NUMBER（口座番号）: </t>
    <phoneticPr fontId="2"/>
  </si>
  <si>
    <t>THE TAMA SHINKIN BANK</t>
    <phoneticPr fontId="2"/>
  </si>
  <si>
    <t>TAMAJPJT</t>
    <phoneticPr fontId="2"/>
  </si>
  <si>
    <t>Tokyo Mitaka-shi Shimorenjaku 1-9-15</t>
    <phoneticPr fontId="2"/>
  </si>
  <si>
    <t>Kabushikigaisha TOYOMORI Daihyou torishimariyaku Ishikawa Yutaka</t>
    <phoneticPr fontId="2"/>
  </si>
  <si>
    <t>010-2618750</t>
    <phoneticPr fontId="2"/>
  </si>
  <si>
    <t>株式会社  豊盛</t>
    <rPh sb="0" eb="4">
      <t>カブシキガイシャ</t>
    </rPh>
    <phoneticPr fontId="2"/>
  </si>
  <si>
    <t>HS20190403</t>
    <phoneticPr fontId="2"/>
  </si>
  <si>
    <t>東京都台東区雷門1-14-6矢野ビル２F</t>
    <rPh sb="0" eb="3">
      <t>トウキョウト</t>
    </rPh>
    <rPh sb="3" eb="6">
      <t>トシマク</t>
    </rPh>
    <rPh sb="6" eb="7">
      <t>ヒガシ</t>
    </rPh>
    <rPh sb="7" eb="9">
      <t>イケブクロ</t>
    </rPh>
    <phoneticPr fontId="2"/>
  </si>
  <si>
    <t xml:space="preserve">〒 111-0034             </t>
    <phoneticPr fontId="2"/>
  </si>
  <si>
    <t>03-5811-1739</t>
    <phoneticPr fontId="2"/>
  </si>
  <si>
    <t>freegine@qq.com</t>
    <phoneticPr fontId="2"/>
  </si>
  <si>
    <t>石川  豊</t>
    <rPh sb="0" eb="1">
      <t>オウ</t>
    </rPh>
    <phoneticPr fontId="2"/>
  </si>
  <si>
    <t>Tama Shinyou Kinko Mitaka Shimorenjaku Shiten</t>
    <phoneticPr fontId="2"/>
  </si>
  <si>
    <t>歌手及弹奏者</t>
    <phoneticPr fontId="2"/>
  </si>
  <si>
    <r>
      <t xml:space="preserve">件名：軽井沢 New Art Wedding
</t>
    </r>
    <r>
      <rPr>
        <b/>
        <sz val="14"/>
        <color theme="1"/>
        <rFont val="Microsoft YaHei"/>
        <family val="3"/>
        <charset val="134"/>
      </rPr>
      <t xml:space="preserve">王晋 李想 </t>
    </r>
    <r>
      <rPr>
        <b/>
        <sz val="14"/>
        <color theme="1"/>
        <rFont val="Yu Gothic"/>
        <family val="3"/>
        <charset val="128"/>
      </rPr>
      <t>様</t>
    </r>
    <rPh sb="0" eb="2">
      <t>ケンメイ</t>
    </rPh>
    <rPh sb="3" eb="6">
      <t>カルイザワ</t>
    </rPh>
    <rPh sb="28" eb="29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</si>
</sst>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;[Red]&quot;¥&quot;\-#,##0"/>
    <numFmt numFmtId="177" formatCode="[$-F800]dddd\,\ mmmm\ dd\,\ yyyy"/>
    <numFmt numFmtId="178" formatCode="#,##0;[Red]\-#,##0&quot;（税込）&quot;"/>
  </numFmts>
  <fonts count="20">
    <font>
      <sz val="11"/>
      <color theme="1"/>
      <name val="DengXian"/>
      <family val="3"/>
      <charset val="128"/>
      <scheme val="minor"/>
    </font>
    <font>
      <sz val="12"/>
      <color theme="1"/>
      <name val="DengXian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DengXian"/>
      <family val="3"/>
      <charset val="128"/>
      <scheme val="minor"/>
    </font>
    <font>
      <sz val="12"/>
      <color theme="1"/>
      <name val="DengXian"/>
      <family val="3"/>
      <charset val="128"/>
      <scheme val="minor"/>
    </font>
    <font>
      <b/>
      <sz val="12"/>
      <color theme="1"/>
      <name val="DengXian"/>
      <family val="3"/>
      <charset val="128"/>
      <scheme val="minor"/>
    </font>
    <font>
      <sz val="18"/>
      <color theme="1"/>
      <name val="DengXian"/>
      <family val="3"/>
      <charset val="128"/>
      <scheme val="minor"/>
    </font>
    <font>
      <sz val="16"/>
      <color theme="1"/>
      <name val="DengXian"/>
      <family val="3"/>
      <charset val="128"/>
      <scheme val="minor"/>
    </font>
    <font>
      <sz val="14"/>
      <color theme="1"/>
      <name val="DengXian"/>
      <family val="3"/>
      <charset val="128"/>
      <scheme val="minor"/>
    </font>
    <font>
      <b/>
      <sz val="14"/>
      <color theme="1"/>
      <name val="DengXian"/>
      <family val="3"/>
      <charset val="128"/>
      <scheme val="minor"/>
    </font>
    <font>
      <u/>
      <sz val="11"/>
      <color theme="10"/>
      <name val="DengXian"/>
      <family val="3"/>
      <charset val="128"/>
      <scheme val="minor"/>
    </font>
    <font>
      <sz val="12"/>
      <color theme="1"/>
      <name val="Microsoft YaHei"/>
      <family val="3"/>
      <charset val="134"/>
    </font>
    <font>
      <b/>
      <sz val="14"/>
      <color theme="1"/>
      <name val="Microsoft YaHei"/>
      <family val="3"/>
      <charset val="134"/>
    </font>
    <font>
      <b/>
      <sz val="14"/>
      <color theme="1"/>
      <name val="Yu Gothic"/>
      <family val="3"/>
      <charset val="128"/>
    </font>
    <font>
      <sz val="10"/>
      <color theme="1"/>
      <name val="DengXian"/>
      <family val="3"/>
      <charset val="128"/>
      <scheme val="minor"/>
    </font>
    <font>
      <sz val="11"/>
      <color theme="0"/>
      <name val="DengXian"/>
      <family val="3"/>
      <charset val="128"/>
      <scheme val="minor"/>
    </font>
    <font>
      <sz val="9"/>
      <color theme="1"/>
      <name val="Microsoft YaHei"/>
      <family val="3"/>
      <charset val="134"/>
    </font>
    <font>
      <sz val="9"/>
      <color theme="1"/>
      <name val="DengXian"/>
      <family val="3"/>
      <charset val="128"/>
      <scheme val="minor"/>
    </font>
    <font>
      <sz val="9"/>
      <color rgb="FF00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38" fontId="5" fillId="0" borderId="2" xfId="2" applyFont="1" applyBorder="1" applyAlignment="1" applyProtection="1">
      <alignment horizontal="right" vertical="center"/>
      <protection locked="0"/>
    </xf>
    <xf numFmtId="38" fontId="5" fillId="0" borderId="6" xfId="2" applyFont="1" applyBorder="1" applyAlignment="1" applyProtection="1">
      <alignment horizontal="right" vertical="center"/>
      <protection locked="0"/>
    </xf>
    <xf numFmtId="38" fontId="5" fillId="0" borderId="3" xfId="2" applyFont="1" applyBorder="1" applyAlignment="1" applyProtection="1">
      <alignment horizontal="right" vertical="center"/>
      <protection locked="0"/>
    </xf>
    <xf numFmtId="176" fontId="6" fillId="0" borderId="0" xfId="3" applyFont="1" applyAlignment="1">
      <alignment horizontal="right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5" fillId="0" borderId="0" xfId="0" quotePrefix="1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9" fontId="16" fillId="0" borderId="0" xfId="1" applyFont="1">
      <alignment vertical="center"/>
    </xf>
    <xf numFmtId="38" fontId="5" fillId="0" borderId="2" xfId="2" applyFont="1" applyBorder="1" applyAlignment="1" applyProtection="1">
      <alignment horizontal="right" vertical="center"/>
      <protection locked="0"/>
    </xf>
    <xf numFmtId="38" fontId="5" fillId="0" borderId="6" xfId="2" applyFont="1" applyBorder="1" applyAlignment="1" applyProtection="1">
      <alignment horizontal="right" vertical="center"/>
      <protection locked="0"/>
    </xf>
    <xf numFmtId="38" fontId="5" fillId="0" borderId="3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76" fontId="5" fillId="0" borderId="1" xfId="3" applyFont="1" applyBorder="1" applyAlignment="1">
      <alignment horizontal="righ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indent="2"/>
      <protection locked="0"/>
    </xf>
    <xf numFmtId="0" fontId="11" fillId="0" borderId="0" xfId="4" applyProtection="1">
      <alignment vertical="center"/>
      <protection locked="0"/>
    </xf>
    <xf numFmtId="38" fontId="5" fillId="0" borderId="2" xfId="2" applyFont="1" applyBorder="1" applyAlignment="1" applyProtection="1">
      <alignment horizontal="right" vertical="center"/>
      <protection locked="0"/>
    </xf>
    <xf numFmtId="38" fontId="5" fillId="0" borderId="6" xfId="2" applyFont="1" applyBorder="1" applyAlignment="1" applyProtection="1">
      <alignment horizontal="right" vertical="center"/>
      <protection locked="0"/>
    </xf>
    <xf numFmtId="38" fontId="5" fillId="0" borderId="3" xfId="2" applyFont="1" applyBorder="1" applyAlignment="1" applyProtection="1">
      <alignment horizontal="right" vertical="center"/>
      <protection locked="0"/>
    </xf>
    <xf numFmtId="176" fontId="10" fillId="0" borderId="5" xfId="3" applyFont="1" applyBorder="1" applyAlignment="1">
      <alignment horizontal="center" vertical="center"/>
    </xf>
    <xf numFmtId="178" fontId="5" fillId="0" borderId="5" xfId="2" applyNumberFormat="1" applyFont="1" applyBorder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38" fontId="5" fillId="0" borderId="1" xfId="2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76" fontId="6" fillId="0" borderId="1" xfId="3" applyFont="1" applyBorder="1" applyAlignment="1">
      <alignment horizontal="right" vertical="center"/>
    </xf>
    <xf numFmtId="0" fontId="15" fillId="0" borderId="0" xfId="0" applyFont="1" applyAlignment="1">
      <alignment horizontal="right" vertical="center" indent="1"/>
    </xf>
    <xf numFmtId="0" fontId="15" fillId="0" borderId="0" xfId="0" applyFont="1" applyAlignment="1" applyProtection="1">
      <alignment horizontal="right" vertical="center" indent="1"/>
      <protection locked="0"/>
    </xf>
    <xf numFmtId="0" fontId="5" fillId="0" borderId="1" xfId="0" applyFont="1" applyBorder="1" applyProtection="1">
      <alignment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176" fontId="5" fillId="0" borderId="2" xfId="3" applyFont="1" applyBorder="1" applyAlignment="1">
      <alignment horizontal="right" vertical="center"/>
    </xf>
    <xf numFmtId="176" fontId="5" fillId="0" borderId="6" xfId="3" applyFont="1" applyBorder="1" applyAlignment="1">
      <alignment horizontal="right" vertical="center"/>
    </xf>
    <xf numFmtId="176" fontId="5" fillId="0" borderId="3" xfId="3" applyFont="1" applyBorder="1" applyAlignment="1">
      <alignment horizontal="right" vertical="center"/>
    </xf>
  </cellXfs>
  <cellStyles count="5">
    <cellStyle name="百分比" xfId="1" builtinId="5"/>
    <cellStyle name="常规" xfId="0" builtinId="0"/>
    <cellStyle name="超链接" xfId="4" builtinId="8"/>
    <cellStyle name="货币[0]" xfId="3" builtinId="7"/>
    <cellStyle name="千位分隔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eegine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"/>
  <sheetViews>
    <sheetView showGridLines="0" tabSelected="1" workbookViewId="0">
      <selection activeCell="S9" sqref="S9"/>
    </sheetView>
  </sheetViews>
  <sheetFormatPr baseColWidth="10" defaultColWidth="5.6640625" defaultRowHeight="30" customHeight="1"/>
  <cols>
    <col min="6" max="6" width="10.1640625" bestFit="1" customWidth="1"/>
    <col min="18" max="23" width="5.6640625" customWidth="1"/>
  </cols>
  <sheetData>
    <row r="1" spans="1:20" ht="30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20" ht="1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0" ht="30" customHeight="1">
      <c r="A3" s="24"/>
      <c r="B3" s="24"/>
      <c r="C3" s="24"/>
      <c r="D3" s="24"/>
      <c r="E3" s="24"/>
      <c r="F3" s="24"/>
      <c r="G3" s="24"/>
      <c r="H3" s="25"/>
      <c r="I3" s="25"/>
      <c r="J3" s="1"/>
      <c r="K3" s="1"/>
      <c r="L3" s="22" t="s">
        <v>1</v>
      </c>
      <c r="M3" s="22"/>
      <c r="N3" s="20" t="s">
        <v>51</v>
      </c>
      <c r="O3" s="20"/>
      <c r="P3" s="20"/>
      <c r="Q3" s="20"/>
    </row>
    <row r="4" spans="1:20" ht="30" customHeight="1">
      <c r="A4" s="26" t="s">
        <v>59</v>
      </c>
      <c r="B4" s="27"/>
      <c r="C4" s="27"/>
      <c r="D4" s="27"/>
      <c r="E4" s="27"/>
      <c r="F4" s="27"/>
      <c r="G4" s="27"/>
      <c r="H4" s="27"/>
      <c r="I4" s="27"/>
      <c r="J4" s="1"/>
      <c r="K4" s="1"/>
      <c r="L4" s="22" t="s">
        <v>2</v>
      </c>
      <c r="M4" s="22"/>
      <c r="N4" s="21">
        <v>43558</v>
      </c>
      <c r="O4" s="21"/>
      <c r="P4" s="21"/>
      <c r="Q4" s="21"/>
    </row>
    <row r="5" spans="1:20" ht="10" customHeight="1">
      <c r="A5" s="27"/>
      <c r="B5" s="27"/>
      <c r="C5" s="27"/>
      <c r="D5" s="27"/>
      <c r="E5" s="27"/>
      <c r="F5" s="27"/>
      <c r="G5" s="27"/>
      <c r="H5" s="27"/>
      <c r="I5" s="27"/>
      <c r="J5" s="1"/>
      <c r="K5" s="1"/>
      <c r="L5" s="1"/>
      <c r="M5" s="1"/>
      <c r="N5" s="1"/>
      <c r="O5" s="1"/>
      <c r="P5" s="1"/>
      <c r="Q5" s="1"/>
    </row>
    <row r="6" spans="1:20" ht="43" customHeight="1" thickBot="1">
      <c r="A6" s="28"/>
      <c r="B6" s="28"/>
      <c r="C6" s="28"/>
      <c r="D6" s="28"/>
      <c r="E6" s="28"/>
      <c r="F6" s="28"/>
      <c r="G6" s="28"/>
      <c r="H6" s="28"/>
      <c r="I6" s="28"/>
      <c r="J6" s="1"/>
      <c r="K6" s="22" t="s">
        <v>50</v>
      </c>
      <c r="L6" s="22"/>
      <c r="M6" s="22"/>
      <c r="N6" s="22"/>
      <c r="O6" s="22"/>
      <c r="P6" s="22"/>
      <c r="Q6" s="22"/>
      <c r="S6" s="15" t="s">
        <v>12</v>
      </c>
      <c r="T6" s="16">
        <v>0.08</v>
      </c>
    </row>
    <row r="7" spans="1:20" ht="20" customHeight="1" thickTop="1">
      <c r="A7" s="1"/>
      <c r="B7" s="22" t="s">
        <v>17</v>
      </c>
      <c r="C7" s="22"/>
      <c r="D7" s="22"/>
      <c r="E7" s="22"/>
      <c r="F7" s="22"/>
      <c r="G7" s="22"/>
      <c r="H7" s="22"/>
      <c r="I7" s="22"/>
      <c r="J7" s="22"/>
      <c r="K7" s="22" t="s">
        <v>53</v>
      </c>
      <c r="L7" s="22"/>
      <c r="M7" s="22"/>
      <c r="N7" s="22"/>
      <c r="O7" s="22"/>
      <c r="P7" s="22"/>
      <c r="Q7" s="22"/>
      <c r="S7" s="15" t="s">
        <v>11</v>
      </c>
      <c r="T7" s="15"/>
    </row>
    <row r="8" spans="1:20" ht="2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22" t="s">
        <v>52</v>
      </c>
      <c r="L8" s="22"/>
      <c r="M8" s="22"/>
      <c r="N8" s="22"/>
      <c r="O8" s="22"/>
      <c r="P8" s="22"/>
      <c r="Q8" s="22"/>
      <c r="S8" s="15" t="s">
        <v>13</v>
      </c>
      <c r="T8" s="15"/>
    </row>
    <row r="9" spans="1:20" ht="2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22"/>
      <c r="L9" s="22"/>
      <c r="M9" s="22"/>
      <c r="N9" s="22"/>
      <c r="O9" s="22"/>
      <c r="P9" s="22"/>
      <c r="Q9" s="22"/>
      <c r="S9" s="15" t="s">
        <v>14</v>
      </c>
      <c r="T9" s="15"/>
    </row>
    <row r="10" spans="1:20" ht="2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20" t="s">
        <v>3</v>
      </c>
      <c r="L10" s="20"/>
      <c r="M10" s="22" t="s">
        <v>54</v>
      </c>
      <c r="N10" s="22"/>
      <c r="O10" s="22"/>
      <c r="P10" s="22"/>
      <c r="Q10" s="22"/>
      <c r="S10" s="15" t="s">
        <v>15</v>
      </c>
      <c r="T10" s="15"/>
    </row>
    <row r="11" spans="1:20" ht="2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33" t="s">
        <v>4</v>
      </c>
      <c r="L11" s="33"/>
      <c r="M11" s="34" t="s">
        <v>55</v>
      </c>
      <c r="N11" s="22"/>
      <c r="O11" s="22"/>
      <c r="P11" s="22"/>
      <c r="Q11" s="22"/>
    </row>
    <row r="12" spans="1:20" ht="2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20" t="s">
        <v>5</v>
      </c>
      <c r="L12" s="20"/>
      <c r="M12" s="22" t="s">
        <v>56</v>
      </c>
      <c r="N12" s="22"/>
      <c r="O12" s="22"/>
      <c r="P12" s="22"/>
      <c r="Q12" s="22"/>
    </row>
    <row r="13" spans="1:20" ht="20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20" ht="1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3"/>
      <c r="L14" s="3"/>
      <c r="M14" s="2"/>
      <c r="N14" s="2"/>
      <c r="O14" s="2"/>
      <c r="P14" s="2"/>
      <c r="Q14" s="2"/>
    </row>
    <row r="15" spans="1:20" ht="30" customHeight="1" thickBot="1">
      <c r="A15" s="28" t="s">
        <v>6</v>
      </c>
      <c r="B15" s="28"/>
      <c r="C15" s="28"/>
      <c r="D15" s="38">
        <f>L37</f>
        <v>433134</v>
      </c>
      <c r="E15" s="38"/>
      <c r="F15" s="38"/>
      <c r="G15" s="38"/>
      <c r="H15" s="39" t="s">
        <v>7</v>
      </c>
      <c r="I15" s="39"/>
      <c r="J15" s="20" t="s">
        <v>18</v>
      </c>
      <c r="K15" s="20"/>
      <c r="L15" s="20"/>
      <c r="M15" s="40"/>
      <c r="N15" s="40"/>
      <c r="O15" s="40"/>
      <c r="P15" s="40"/>
      <c r="Q15" s="40"/>
    </row>
    <row r="16" spans="1:20" ht="10" customHeight="1" thickTop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25" customHeight="1">
      <c r="A17" s="4" t="s">
        <v>8</v>
      </c>
      <c r="B17" s="32" t="s">
        <v>24</v>
      </c>
      <c r="C17" s="32"/>
      <c r="D17" s="32"/>
      <c r="E17" s="32"/>
      <c r="F17" s="32"/>
      <c r="G17" s="32"/>
      <c r="H17" s="32"/>
      <c r="I17" s="32"/>
      <c r="J17" s="32" t="s">
        <v>16</v>
      </c>
      <c r="K17" s="32"/>
      <c r="L17" s="32" t="s">
        <v>10</v>
      </c>
      <c r="M17" s="32"/>
      <c r="N17" s="32"/>
      <c r="O17" s="32" t="s">
        <v>9</v>
      </c>
      <c r="P17" s="32"/>
      <c r="Q17" s="32"/>
    </row>
    <row r="18" spans="1:17" ht="20" customHeight="1">
      <c r="A18" s="14">
        <v>1</v>
      </c>
      <c r="B18" s="42" t="s">
        <v>25</v>
      </c>
      <c r="C18" s="42"/>
      <c r="D18" s="42"/>
      <c r="E18" s="42"/>
      <c r="F18" s="42"/>
      <c r="G18" s="42"/>
      <c r="H18" s="42"/>
      <c r="I18" s="42"/>
      <c r="J18" s="6">
        <v>1</v>
      </c>
      <c r="K18" s="7" t="s">
        <v>12</v>
      </c>
      <c r="L18" s="41">
        <v>300000</v>
      </c>
      <c r="M18" s="41"/>
      <c r="N18" s="41"/>
      <c r="O18" s="31">
        <f>IF(AND(J18&lt;&gt;"",L18&lt;&gt;""),J18*L18,"")</f>
        <v>300000</v>
      </c>
      <c r="P18" s="31"/>
      <c r="Q18" s="31"/>
    </row>
    <row r="19" spans="1:17" ht="20" customHeight="1">
      <c r="A19" s="14"/>
      <c r="B19" s="29" t="s">
        <v>26</v>
      </c>
      <c r="C19" s="30"/>
      <c r="D19" s="30"/>
      <c r="E19" s="30"/>
      <c r="F19" s="30"/>
      <c r="G19" s="30"/>
      <c r="H19" s="30"/>
      <c r="I19" s="30"/>
      <c r="J19" s="6"/>
      <c r="K19" s="7"/>
      <c r="L19" s="35"/>
      <c r="M19" s="36"/>
      <c r="N19" s="37"/>
      <c r="O19" s="31" t="str">
        <f t="shared" ref="O19:O34" si="0">IF(AND(J19&lt;&gt;"",L19&lt;&gt;""),J19*L19,"")</f>
        <v/>
      </c>
      <c r="P19" s="31"/>
      <c r="Q19" s="31"/>
    </row>
    <row r="20" spans="1:17" ht="20" customHeight="1">
      <c r="A20" s="14"/>
      <c r="B20" s="29" t="s">
        <v>27</v>
      </c>
      <c r="C20" s="30"/>
      <c r="D20" s="30"/>
      <c r="E20" s="30"/>
      <c r="F20" s="30"/>
      <c r="G20" s="30"/>
      <c r="H20" s="30"/>
      <c r="I20" s="30"/>
      <c r="J20" s="6"/>
      <c r="K20" s="7"/>
      <c r="L20" s="35"/>
      <c r="M20" s="36"/>
      <c r="N20" s="37"/>
      <c r="O20" s="31" t="str">
        <f t="shared" si="0"/>
        <v/>
      </c>
      <c r="P20" s="31"/>
      <c r="Q20" s="31"/>
    </row>
    <row r="21" spans="1:17" ht="20" customHeight="1">
      <c r="A21" s="14"/>
      <c r="B21" s="29" t="s">
        <v>28</v>
      </c>
      <c r="C21" s="30"/>
      <c r="D21" s="30"/>
      <c r="E21" s="30"/>
      <c r="F21" s="30"/>
      <c r="G21" s="30"/>
      <c r="H21" s="30"/>
      <c r="I21" s="30"/>
      <c r="J21" s="6"/>
      <c r="K21" s="7"/>
      <c r="L21" s="35"/>
      <c r="M21" s="36"/>
      <c r="N21" s="37"/>
      <c r="O21" s="31" t="str">
        <f t="shared" si="0"/>
        <v/>
      </c>
      <c r="P21" s="31"/>
      <c r="Q21" s="31"/>
    </row>
    <row r="22" spans="1:17" ht="20" customHeight="1">
      <c r="A22" s="14"/>
      <c r="B22" s="29" t="s">
        <v>29</v>
      </c>
      <c r="C22" s="30"/>
      <c r="D22" s="30"/>
      <c r="E22" s="30"/>
      <c r="F22" s="30"/>
      <c r="G22" s="30"/>
      <c r="H22" s="30"/>
      <c r="I22" s="30"/>
      <c r="J22" s="6"/>
      <c r="K22" s="7"/>
      <c r="L22" s="35"/>
      <c r="M22" s="36"/>
      <c r="N22" s="37"/>
      <c r="O22" s="31" t="str">
        <f t="shared" si="0"/>
        <v/>
      </c>
      <c r="P22" s="31"/>
      <c r="Q22" s="31"/>
    </row>
    <row r="23" spans="1:17" ht="20" customHeight="1">
      <c r="A23" s="14"/>
      <c r="B23" s="29" t="s">
        <v>30</v>
      </c>
      <c r="C23" s="30"/>
      <c r="D23" s="30"/>
      <c r="E23" s="30"/>
      <c r="F23" s="30"/>
      <c r="G23" s="30"/>
      <c r="H23" s="30"/>
      <c r="I23" s="30"/>
      <c r="J23" s="6"/>
      <c r="K23" s="7"/>
      <c r="L23" s="35"/>
      <c r="M23" s="36"/>
      <c r="N23" s="37"/>
      <c r="O23" s="31" t="str">
        <f t="shared" si="0"/>
        <v/>
      </c>
      <c r="P23" s="31"/>
      <c r="Q23" s="31"/>
    </row>
    <row r="24" spans="1:17" ht="20" customHeight="1">
      <c r="A24" s="14"/>
      <c r="B24" s="29" t="s">
        <v>31</v>
      </c>
      <c r="C24" s="30"/>
      <c r="D24" s="30"/>
      <c r="E24" s="30"/>
      <c r="F24" s="30"/>
      <c r="G24" s="30"/>
      <c r="H24" s="30"/>
      <c r="I24" s="30"/>
      <c r="J24" s="6"/>
      <c r="K24" s="7"/>
      <c r="L24" s="35"/>
      <c r="M24" s="36"/>
      <c r="N24" s="37"/>
      <c r="O24" s="31" t="str">
        <f t="shared" si="0"/>
        <v/>
      </c>
      <c r="P24" s="31"/>
      <c r="Q24" s="31"/>
    </row>
    <row r="25" spans="1:17" ht="20" customHeight="1">
      <c r="A25" s="14"/>
      <c r="B25" s="29" t="s">
        <v>32</v>
      </c>
      <c r="C25" s="30"/>
      <c r="D25" s="30"/>
      <c r="E25" s="30"/>
      <c r="F25" s="30"/>
      <c r="G25" s="30"/>
      <c r="H25" s="30"/>
      <c r="I25" s="30"/>
      <c r="J25" s="6"/>
      <c r="K25" s="7"/>
      <c r="L25" s="35"/>
      <c r="M25" s="36"/>
      <c r="N25" s="37"/>
      <c r="O25" s="31" t="str">
        <f t="shared" si="0"/>
        <v/>
      </c>
      <c r="P25" s="31"/>
      <c r="Q25" s="31"/>
    </row>
    <row r="26" spans="1:17" ht="20" customHeight="1">
      <c r="A26" s="14"/>
      <c r="B26" s="29" t="s">
        <v>33</v>
      </c>
      <c r="C26" s="30"/>
      <c r="D26" s="30"/>
      <c r="E26" s="30"/>
      <c r="F26" s="30"/>
      <c r="G26" s="30"/>
      <c r="H26" s="30"/>
      <c r="I26" s="30"/>
      <c r="J26" s="6"/>
      <c r="K26" s="7"/>
      <c r="L26" s="35"/>
      <c r="M26" s="36"/>
      <c r="N26" s="37"/>
      <c r="O26" s="31" t="str">
        <f t="shared" si="0"/>
        <v/>
      </c>
      <c r="P26" s="31"/>
      <c r="Q26" s="31"/>
    </row>
    <row r="27" spans="1:17" ht="20" customHeight="1">
      <c r="A27" s="14"/>
      <c r="B27" s="29" t="s">
        <v>34</v>
      </c>
      <c r="C27" s="30"/>
      <c r="D27" s="30"/>
      <c r="E27" s="30"/>
      <c r="F27" s="30"/>
      <c r="G27" s="30"/>
      <c r="H27" s="30"/>
      <c r="I27" s="30"/>
      <c r="J27" s="6"/>
      <c r="K27" s="7"/>
      <c r="L27" s="35"/>
      <c r="M27" s="36"/>
      <c r="N27" s="37"/>
      <c r="O27" s="31" t="str">
        <f t="shared" si="0"/>
        <v/>
      </c>
      <c r="P27" s="31"/>
      <c r="Q27" s="31"/>
    </row>
    <row r="28" spans="1:17" ht="20" customHeight="1">
      <c r="A28" s="14"/>
      <c r="B28" s="52" t="s">
        <v>58</v>
      </c>
      <c r="C28" s="53"/>
      <c r="D28" s="53"/>
      <c r="E28" s="53"/>
      <c r="F28" s="53"/>
      <c r="G28" s="53"/>
      <c r="H28" s="53"/>
      <c r="I28" s="54"/>
      <c r="J28" s="6"/>
      <c r="K28" s="7"/>
      <c r="L28" s="17"/>
      <c r="M28" s="18"/>
      <c r="N28" s="19"/>
      <c r="O28" s="55"/>
      <c r="P28" s="56"/>
      <c r="Q28" s="57"/>
    </row>
    <row r="29" spans="1:17" ht="20" customHeight="1">
      <c r="A29" s="14"/>
      <c r="B29" s="29" t="s">
        <v>35</v>
      </c>
      <c r="C29" s="30"/>
      <c r="D29" s="30"/>
      <c r="E29" s="30"/>
      <c r="F29" s="30"/>
      <c r="G29" s="30"/>
      <c r="H29" s="30"/>
      <c r="I29" s="30"/>
      <c r="J29" s="6"/>
      <c r="K29" s="7"/>
      <c r="L29" s="35"/>
      <c r="M29" s="36"/>
      <c r="N29" s="37"/>
      <c r="O29" s="31" t="str">
        <f t="shared" si="0"/>
        <v/>
      </c>
      <c r="P29" s="31"/>
      <c r="Q29" s="31"/>
    </row>
    <row r="30" spans="1:17" ht="20" customHeight="1">
      <c r="A30" s="14">
        <v>2</v>
      </c>
      <c r="B30" s="43" t="s">
        <v>36</v>
      </c>
      <c r="C30" s="42"/>
      <c r="D30" s="42"/>
      <c r="E30" s="42"/>
      <c r="F30" s="42"/>
      <c r="G30" s="42"/>
      <c r="H30" s="42"/>
      <c r="I30" s="42"/>
      <c r="J30" s="6">
        <v>11</v>
      </c>
      <c r="K30" s="7" t="s">
        <v>12</v>
      </c>
      <c r="L30" s="35">
        <v>1050</v>
      </c>
      <c r="M30" s="36"/>
      <c r="N30" s="37"/>
      <c r="O30" s="31">
        <f>IF(AND(J30&lt;&gt;"",L30&lt;&gt;""),J30*L30,"")</f>
        <v>11550</v>
      </c>
      <c r="P30" s="31"/>
      <c r="Q30" s="31"/>
    </row>
    <row r="31" spans="1:17" ht="20" customHeight="1">
      <c r="A31" s="14">
        <v>3</v>
      </c>
      <c r="B31" s="43" t="s">
        <v>37</v>
      </c>
      <c r="C31" s="42"/>
      <c r="D31" s="42"/>
      <c r="E31" s="42"/>
      <c r="F31" s="42"/>
      <c r="G31" s="42"/>
      <c r="H31" s="42"/>
      <c r="I31" s="42"/>
      <c r="J31" s="6">
        <v>1</v>
      </c>
      <c r="K31" s="7" t="s">
        <v>12</v>
      </c>
      <c r="L31" s="35">
        <v>4500</v>
      </c>
      <c r="M31" s="36"/>
      <c r="N31" s="37"/>
      <c r="O31" s="31">
        <f t="shared" ref="O31:O33" si="1">IF(AND(J31&lt;&gt;"",L31&lt;&gt;""),J31*L31,"")</f>
        <v>4500</v>
      </c>
      <c r="P31" s="31"/>
      <c r="Q31" s="31"/>
    </row>
    <row r="32" spans="1:17" ht="20" customHeight="1">
      <c r="A32" s="14">
        <v>4</v>
      </c>
      <c r="B32" s="43" t="s">
        <v>38</v>
      </c>
      <c r="C32" s="42"/>
      <c r="D32" s="42"/>
      <c r="E32" s="42"/>
      <c r="F32" s="42"/>
      <c r="G32" s="42"/>
      <c r="H32" s="42"/>
      <c r="I32" s="42"/>
      <c r="J32" s="6">
        <v>1</v>
      </c>
      <c r="K32" s="7" t="s">
        <v>12</v>
      </c>
      <c r="L32" s="35">
        <v>85000</v>
      </c>
      <c r="M32" s="36"/>
      <c r="N32" s="37"/>
      <c r="O32" s="31">
        <f t="shared" si="1"/>
        <v>85000</v>
      </c>
      <c r="P32" s="31"/>
      <c r="Q32" s="31"/>
    </row>
    <row r="33" spans="1:17" ht="20" customHeight="1">
      <c r="A33" s="5"/>
      <c r="B33" s="43"/>
      <c r="C33" s="42"/>
      <c r="D33" s="42"/>
      <c r="E33" s="42"/>
      <c r="F33" s="42"/>
      <c r="G33" s="42"/>
      <c r="H33" s="42"/>
      <c r="I33" s="42"/>
      <c r="J33" s="6"/>
      <c r="K33" s="7"/>
      <c r="L33" s="8"/>
      <c r="M33" s="9"/>
      <c r="N33" s="10"/>
      <c r="O33" s="31" t="str">
        <f t="shared" si="1"/>
        <v/>
      </c>
      <c r="P33" s="31"/>
      <c r="Q33" s="31"/>
    </row>
    <row r="34" spans="1:17" ht="20" customHeight="1">
      <c r="A34" s="5"/>
      <c r="B34" s="42"/>
      <c r="C34" s="42"/>
      <c r="D34" s="42"/>
      <c r="E34" s="42"/>
      <c r="F34" s="42"/>
      <c r="G34" s="42"/>
      <c r="H34" s="42"/>
      <c r="I34" s="42"/>
      <c r="J34" s="6"/>
      <c r="K34" s="7"/>
      <c r="L34" s="35"/>
      <c r="M34" s="36"/>
      <c r="N34" s="37"/>
      <c r="O34" s="31" t="str">
        <f t="shared" si="0"/>
        <v/>
      </c>
      <c r="P34" s="31"/>
      <c r="Q34" s="31"/>
    </row>
    <row r="35" spans="1:17" ht="20" customHeight="1">
      <c r="A35" s="2"/>
      <c r="B35" s="2"/>
      <c r="C35" s="2"/>
      <c r="D35" s="2"/>
      <c r="E35" s="2"/>
      <c r="F35" s="2"/>
      <c r="G35" s="2"/>
      <c r="H35" s="2"/>
      <c r="I35" s="2"/>
      <c r="J35" s="32" t="s">
        <v>19</v>
      </c>
      <c r="K35" s="32"/>
      <c r="L35" s="44">
        <f>SUM(O18:Q34)</f>
        <v>401050</v>
      </c>
      <c r="M35" s="45"/>
      <c r="N35" s="45"/>
      <c r="O35" s="45"/>
      <c r="P35" s="45"/>
      <c r="Q35" s="45"/>
    </row>
    <row r="36" spans="1:17" ht="20" customHeight="1">
      <c r="B36" s="2"/>
      <c r="C36" s="2"/>
      <c r="D36" s="2"/>
      <c r="E36" s="2"/>
      <c r="F36" s="2"/>
      <c r="G36" s="2"/>
      <c r="H36" s="2"/>
      <c r="I36" s="2"/>
      <c r="J36" s="32" t="s">
        <v>20</v>
      </c>
      <c r="K36" s="32"/>
      <c r="L36" s="46">
        <v>32084</v>
      </c>
      <c r="M36" s="46"/>
      <c r="N36" s="46"/>
      <c r="O36" s="46"/>
      <c r="P36" s="46"/>
      <c r="Q36" s="46"/>
    </row>
    <row r="37" spans="1:17" ht="20" customHeight="1">
      <c r="A37" s="2" t="s">
        <v>22</v>
      </c>
      <c r="B37" s="2"/>
      <c r="C37" s="2"/>
      <c r="D37" s="2"/>
      <c r="E37" s="2"/>
      <c r="F37" s="2"/>
      <c r="G37" s="2"/>
      <c r="H37" s="2"/>
      <c r="I37" s="2"/>
      <c r="J37" s="32" t="s">
        <v>21</v>
      </c>
      <c r="K37" s="32"/>
      <c r="L37" s="46">
        <v>433134</v>
      </c>
      <c r="M37" s="46"/>
      <c r="N37" s="46"/>
      <c r="O37" s="46"/>
      <c r="P37" s="46"/>
      <c r="Q37" s="46"/>
    </row>
    <row r="38" spans="1:17" ht="20" customHeight="1">
      <c r="A38" s="2"/>
      <c r="B38" s="2"/>
      <c r="C38" s="2"/>
      <c r="D38" s="2"/>
      <c r="E38" s="2"/>
      <c r="F38" s="2"/>
      <c r="G38" s="2"/>
      <c r="H38" s="2"/>
      <c r="I38" s="2"/>
      <c r="J38" s="12"/>
      <c r="K38" s="12"/>
      <c r="L38" s="11"/>
      <c r="M38" s="11"/>
      <c r="N38" s="11"/>
      <c r="O38" s="11"/>
      <c r="P38" s="11"/>
      <c r="Q38" s="11"/>
    </row>
    <row r="39" spans="1:17" ht="20" customHeight="1">
      <c r="A39" s="47" t="s">
        <v>39</v>
      </c>
      <c r="B39" s="47"/>
      <c r="C39" s="47"/>
      <c r="D39" s="47"/>
      <c r="E39" s="47"/>
      <c r="F39" s="2" t="s">
        <v>45</v>
      </c>
      <c r="G39" s="2"/>
      <c r="H39" s="2"/>
      <c r="I39" s="2"/>
      <c r="J39" s="12"/>
      <c r="K39" s="12"/>
      <c r="L39" s="11"/>
      <c r="M39" s="11"/>
      <c r="N39" s="11"/>
      <c r="O39" s="11"/>
      <c r="P39" s="11"/>
      <c r="Q39" s="11"/>
    </row>
    <row r="40" spans="1:17" ht="20" customHeight="1">
      <c r="A40" s="48" t="s">
        <v>40</v>
      </c>
      <c r="B40" s="48"/>
      <c r="C40" s="48"/>
      <c r="D40" s="48"/>
      <c r="E40" s="48"/>
      <c r="F40" s="2" t="s">
        <v>46</v>
      </c>
      <c r="G40" s="2"/>
      <c r="H40" s="2"/>
      <c r="I40" s="2"/>
      <c r="J40" s="12"/>
      <c r="K40" s="12"/>
      <c r="L40" s="11"/>
      <c r="M40" s="11"/>
      <c r="N40" s="11"/>
      <c r="O40" s="11"/>
      <c r="P40" s="11"/>
      <c r="Q40" s="11"/>
    </row>
    <row r="41" spans="1:17" ht="20" customHeight="1">
      <c r="A41" s="48" t="s">
        <v>41</v>
      </c>
      <c r="B41" s="48"/>
      <c r="C41" s="48"/>
      <c r="D41" s="48"/>
      <c r="E41" s="48"/>
      <c r="F41" s="2" t="s">
        <v>47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20" customHeight="1">
      <c r="A42" s="48" t="s">
        <v>42</v>
      </c>
      <c r="B42" s="48"/>
      <c r="C42" s="48"/>
      <c r="D42" s="48"/>
      <c r="E42" s="48"/>
      <c r="F42" s="2" t="s">
        <v>48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0" customHeight="1">
      <c r="A43" s="48" t="s">
        <v>43</v>
      </c>
      <c r="B43" s="48"/>
      <c r="C43" s="48"/>
      <c r="D43" s="48"/>
      <c r="E43" s="48"/>
      <c r="F43" s="2" t="s">
        <v>57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9.5" customHeight="1">
      <c r="A44" s="48" t="s">
        <v>44</v>
      </c>
      <c r="B44" s="48"/>
      <c r="C44" s="48"/>
      <c r="D44" s="48"/>
      <c r="E44" s="48"/>
      <c r="F44" s="13" t="s">
        <v>49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9.5" customHeight="1">
      <c r="A45" s="2"/>
      <c r="B45" s="50"/>
      <c r="C45" s="51"/>
      <c r="D45" s="51"/>
      <c r="E45" s="51"/>
      <c r="F45" s="5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20" customHeight="1">
      <c r="A46" s="32" t="s">
        <v>23</v>
      </c>
      <c r="B46" s="32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</row>
    <row r="47" spans="1:17" ht="20" customHeight="1">
      <c r="A47" s="32"/>
      <c r="B47" s="32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1:17" ht="20" customHeight="1">
      <c r="A48" s="32"/>
      <c r="B48" s="32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1:17" ht="20" customHeight="1">
      <c r="A49" s="32"/>
      <c r="B49" s="32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1:17" s="2" customFormat="1" ht="20" customHeight="1"/>
    <row r="51" spans="1:17" s="2" customFormat="1" ht="20" customHeight="1"/>
    <row r="52" spans="1:17" s="2" customFormat="1" ht="20" customHeight="1"/>
  </sheetData>
  <mergeCells count="92">
    <mergeCell ref="A41:E41"/>
    <mergeCell ref="A42:E42"/>
    <mergeCell ref="A46:B49"/>
    <mergeCell ref="C46:Q49"/>
    <mergeCell ref="B45:F45"/>
    <mergeCell ref="A43:E43"/>
    <mergeCell ref="A44:E44"/>
    <mergeCell ref="L30:N30"/>
    <mergeCell ref="L31:N31"/>
    <mergeCell ref="L32:N32"/>
    <mergeCell ref="A39:E39"/>
    <mergeCell ref="A40:E40"/>
    <mergeCell ref="L37:Q37"/>
    <mergeCell ref="J37:K37"/>
    <mergeCell ref="O27:Q27"/>
    <mergeCell ref="O29:Q29"/>
    <mergeCell ref="O34:Q34"/>
    <mergeCell ref="O30:Q30"/>
    <mergeCell ref="O31:Q31"/>
    <mergeCell ref="O32:Q32"/>
    <mergeCell ref="O33:Q33"/>
    <mergeCell ref="O28:Q28"/>
    <mergeCell ref="L23:N23"/>
    <mergeCell ref="O22:Q22"/>
    <mergeCell ref="J36:K36"/>
    <mergeCell ref="L35:Q35"/>
    <mergeCell ref="L36:Q36"/>
    <mergeCell ref="O23:Q23"/>
    <mergeCell ref="O24:Q24"/>
    <mergeCell ref="L24:N24"/>
    <mergeCell ref="L34:N34"/>
    <mergeCell ref="L25:N25"/>
    <mergeCell ref="L26:N26"/>
    <mergeCell ref="L27:N27"/>
    <mergeCell ref="L29:N29"/>
    <mergeCell ref="J35:K35"/>
    <mergeCell ref="O25:Q25"/>
    <mergeCell ref="O26:Q26"/>
    <mergeCell ref="B25:I25"/>
    <mergeCell ref="B26:I26"/>
    <mergeCell ref="B27:I27"/>
    <mergeCell ref="B29:I29"/>
    <mergeCell ref="B34:I34"/>
    <mergeCell ref="B30:I30"/>
    <mergeCell ref="B31:I31"/>
    <mergeCell ref="B32:I32"/>
    <mergeCell ref="B33:I33"/>
    <mergeCell ref="B28:I28"/>
    <mergeCell ref="B23:I23"/>
    <mergeCell ref="B24:I24"/>
    <mergeCell ref="K12:L12"/>
    <mergeCell ref="A15:C15"/>
    <mergeCell ref="D15:G15"/>
    <mergeCell ref="H15:I15"/>
    <mergeCell ref="L17:N17"/>
    <mergeCell ref="B22:I22"/>
    <mergeCell ref="L22:N22"/>
    <mergeCell ref="J15:L15"/>
    <mergeCell ref="M15:Q15"/>
    <mergeCell ref="O18:Q18"/>
    <mergeCell ref="L18:N18"/>
    <mergeCell ref="B18:I18"/>
    <mergeCell ref="M12:Q12"/>
    <mergeCell ref="O17:Q17"/>
    <mergeCell ref="B21:I21"/>
    <mergeCell ref="O21:Q21"/>
    <mergeCell ref="L19:N19"/>
    <mergeCell ref="L20:N20"/>
    <mergeCell ref="L21:N21"/>
    <mergeCell ref="K8:Q8"/>
    <mergeCell ref="B19:I19"/>
    <mergeCell ref="B20:I20"/>
    <mergeCell ref="O19:Q19"/>
    <mergeCell ref="O20:Q20"/>
    <mergeCell ref="B17:I17"/>
    <mergeCell ref="J17:K17"/>
    <mergeCell ref="K9:Q9"/>
    <mergeCell ref="K10:L10"/>
    <mergeCell ref="M10:Q10"/>
    <mergeCell ref="K11:L11"/>
    <mergeCell ref="M11:Q11"/>
    <mergeCell ref="N3:Q3"/>
    <mergeCell ref="N4:Q4"/>
    <mergeCell ref="K6:Q6"/>
    <mergeCell ref="K7:Q7"/>
    <mergeCell ref="A1:Q1"/>
    <mergeCell ref="A3:G3"/>
    <mergeCell ref="H3:I3"/>
    <mergeCell ref="L3:M3"/>
    <mergeCell ref="L4:M4"/>
    <mergeCell ref="A4:I6"/>
    <mergeCell ref="B7:J7"/>
  </mergeCells>
  <phoneticPr fontId="2"/>
  <dataValidations count="1">
    <dataValidation type="list" allowBlank="1" showInputMessage="1" showErrorMessage="1" sqref="K18:K34" xr:uid="{00000000-0002-0000-0000-000000000000}">
      <formula1>$S$6:$S$10</formula1>
    </dataValidation>
  </dataValidations>
  <hyperlinks>
    <hyperlink ref="M11" r:id="rId1" xr:uid="{3C3B16BB-C7B0-4254-949F-9C015753A942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2019-04-04T02:06:22Z</dcterms:modified>
  <cp:category/>
</cp:coreProperties>
</file>