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好好工作，努力赚钱\项目\海尔\北京中心制冷产业2019冷年开盘会  北京 10月30日\"/>
    </mc:Choice>
  </mc:AlternateContent>
  <xr:revisionPtr revIDLastSave="0" documentId="10_ncr:100000_{F814BBCD-C671-4A3C-8B6D-13F4910C3FE9}" xr6:coauthVersionLast="31" xr6:coauthVersionMax="31" xr10:uidLastSave="{00000000-0000-0000-0000-000000000000}"/>
  <bookViews>
    <workbookView xWindow="120" yWindow="90" windowWidth="15480" windowHeight="7770" xr2:uid="{00000000-000D-0000-FFFF-FFFF00000000}"/>
  </bookViews>
  <sheets>
    <sheet name="员工差旅明细" sheetId="2" r:id="rId1"/>
  </sheets>
  <definedNames>
    <definedName name="_xlnm.Print_Area" localSheetId="0">员工差旅明细!$A$1:$K$41</definedName>
  </definedNames>
  <calcPr calcId="179017"/>
</workbook>
</file>

<file path=xl/calcChain.xml><?xml version="1.0" encoding="utf-8"?>
<calcChain xmlns="http://schemas.openxmlformats.org/spreadsheetml/2006/main">
  <c r="H21" i="2" l="1"/>
  <c r="G21" i="2"/>
  <c r="I39" i="2" l="1"/>
  <c r="I38" i="2"/>
  <c r="I37" i="2"/>
  <c r="J34" i="2"/>
  <c r="J33" i="2"/>
  <c r="J32" i="2"/>
  <c r="J31" i="2"/>
  <c r="F33" i="2"/>
  <c r="F32" i="2"/>
  <c r="F31" i="2"/>
  <c r="H40" i="2"/>
  <c r="I40" i="2" l="1"/>
  <c r="I21" i="2" l="1"/>
  <c r="G24" i="2" s="1"/>
  <c r="B24" i="2"/>
  <c r="K24" i="2" l="1"/>
</calcChain>
</file>

<file path=xl/sharedStrings.xml><?xml version="1.0" encoding="utf-8"?>
<sst xmlns="http://schemas.openxmlformats.org/spreadsheetml/2006/main" count="63" uniqueCount="48">
  <si>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</si>
  <si>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</si>
  <si>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</si>
  <si>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</si>
  <si>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</si>
  <si>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</si>
  <si>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</si>
  <si>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</si>
  <si>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</si>
  <si>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</si>
  <si>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</si>
  <si>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</si>
  <si>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</si>
  <si>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</si>
  <si>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</si>
  <si>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</si>
  <si>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</si>
  <si>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</si>
  <si>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</si>
  <si>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</si>
  <si>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</si>
  <si>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</si>
  <si>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</si>
  <si>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</si>
  <si>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</si>
  <si>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</si>
  <si>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</si>
  <si>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</si>
  <si>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</si>
  <si>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</si>
  <si>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</si>
  <si>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</si>
  <si>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</si>
  <si>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</si>
  <si>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</si>
  <si>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</si>
  <si>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</si>
  <si>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杨苗苗</t>
    <phoneticPr fontId="1" type="noConversion"/>
  </si>
  <si>
    <t>助理</t>
    <phoneticPr fontId="1" type="noConversion"/>
  </si>
  <si>
    <t>企划部</t>
    <phoneticPr fontId="1" type="noConversion"/>
  </si>
  <si>
    <t>北京</t>
    <phoneticPr fontId="1" type="noConversion"/>
  </si>
  <si>
    <t>10月29-31日</t>
    <phoneticPr fontId="1" type="noConversion"/>
  </si>
  <si>
    <t>HMZA-181029-QDH685</t>
    <phoneticPr fontId="1" type="noConversion"/>
  </si>
  <si>
    <t>10.30 2间</t>
    <phoneticPr fontId="1" type="noConversion"/>
  </si>
  <si>
    <t>滴滴行程单</t>
    <phoneticPr fontId="1" type="noConversion"/>
  </si>
  <si>
    <t>10.29 晚餐 4人</t>
    <phoneticPr fontId="1" type="noConversion"/>
  </si>
  <si>
    <t>10.30午餐  2人</t>
    <phoneticPr fontId="1" type="noConversion"/>
  </si>
  <si>
    <t>10.31 晚餐 2人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</si>
</sst>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7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31" fontId="8" fillId="3" borderId="0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tabSelected="1" view="pageBreakPreview" topLeftCell="A19" zoomScale="60" zoomScaleNormal="100" workbookViewId="0">
      <selection activeCell="H17" sqref="H17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5" t="s">
        <v>28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26" t="s">
        <v>0</v>
      </c>
      <c r="E5" s="26"/>
      <c r="F5" s="58" t="s">
        <v>37</v>
      </c>
      <c r="G5" s="58"/>
      <c r="H5" s="26" t="s">
        <v>1</v>
      </c>
      <c r="I5" s="5"/>
      <c r="J5" s="58" t="s">
        <v>38</v>
      </c>
      <c r="K5" s="59"/>
    </row>
    <row r="6" spans="2:11" ht="20.149999999999999" customHeight="1" x14ac:dyDescent="0.25">
      <c r="B6" s="6"/>
      <c r="C6" s="7"/>
      <c r="D6" s="8" t="s">
        <v>2</v>
      </c>
      <c r="E6" s="8"/>
      <c r="F6" s="60" t="s">
        <v>40</v>
      </c>
      <c r="G6" s="60"/>
      <c r="H6" s="8" t="s">
        <v>3</v>
      </c>
      <c r="I6" s="7"/>
      <c r="J6" s="60" t="s">
        <v>39</v>
      </c>
      <c r="K6" s="61"/>
    </row>
    <row r="7" spans="2:11" ht="20.149999999999999" customHeight="1" x14ac:dyDescent="0.25">
      <c r="B7" s="6"/>
      <c r="C7" s="7"/>
      <c r="D7" s="8" t="s">
        <v>4</v>
      </c>
      <c r="E7" s="8"/>
      <c r="F7" s="60" t="s">
        <v>41</v>
      </c>
      <c r="G7" s="60"/>
      <c r="H7" s="8" t="s">
        <v>5</v>
      </c>
      <c r="I7" s="9"/>
      <c r="J7" s="63">
        <v>43406</v>
      </c>
      <c r="K7" s="61"/>
    </row>
    <row r="8" spans="2:11" ht="20.149999999999999" customHeight="1" x14ac:dyDescent="0.25">
      <c r="B8" s="10"/>
      <c r="C8" s="11"/>
      <c r="D8" s="27"/>
      <c r="E8" s="27"/>
      <c r="F8" s="28"/>
      <c r="G8" s="28"/>
      <c r="H8" s="27" t="s">
        <v>29</v>
      </c>
      <c r="I8" s="29"/>
      <c r="J8" s="42" t="s">
        <v>42</v>
      </c>
      <c r="K8" s="43"/>
    </row>
    <row r="9" spans="2:11" ht="20.149999999999999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49999999999999" customHeight="1" x14ac:dyDescent="0.25">
      <c r="B10" s="51" t="s">
        <v>6</v>
      </c>
      <c r="C10" s="52"/>
      <c r="D10" s="13" t="s">
        <v>7</v>
      </c>
      <c r="E10" s="47" t="s">
        <v>8</v>
      </c>
      <c r="F10" s="48"/>
      <c r="G10" s="14" t="s">
        <v>9</v>
      </c>
      <c r="H10" s="15" t="s">
        <v>10</v>
      </c>
      <c r="I10" s="47" t="s">
        <v>11</v>
      </c>
      <c r="J10" s="48"/>
      <c r="K10" s="14" t="s">
        <v>12</v>
      </c>
    </row>
    <row r="11" spans="2:11" ht="20.149999999999999" customHeight="1" x14ac:dyDescent="0.25">
      <c r="B11" s="49">
        <v>1</v>
      </c>
      <c r="C11" s="50"/>
      <c r="D11" s="53" t="s">
        <v>13</v>
      </c>
      <c r="E11" s="49" t="s">
        <v>14</v>
      </c>
      <c r="F11" s="50"/>
      <c r="G11" s="16">
        <v>0</v>
      </c>
      <c r="H11" s="16"/>
      <c r="I11" s="45"/>
      <c r="J11" s="46"/>
      <c r="K11" s="17" t="s">
        <v>15</v>
      </c>
    </row>
    <row r="12" spans="2:11" ht="20.149999999999999" customHeight="1" x14ac:dyDescent="0.25">
      <c r="B12" s="49">
        <v>2</v>
      </c>
      <c r="C12" s="50"/>
      <c r="D12" s="54"/>
      <c r="E12" s="44" t="s">
        <v>16</v>
      </c>
      <c r="F12" s="44"/>
      <c r="G12" s="16">
        <v>519.16999999999996</v>
      </c>
      <c r="H12" s="16">
        <v>519.16999999999996</v>
      </c>
      <c r="I12" s="45"/>
      <c r="J12" s="46"/>
      <c r="K12" s="17" t="s">
        <v>44</v>
      </c>
    </row>
    <row r="13" spans="2:11" ht="20.149999999999999" customHeight="1" x14ac:dyDescent="0.25">
      <c r="B13" s="49">
        <v>3</v>
      </c>
      <c r="C13" s="50"/>
      <c r="D13" s="54"/>
      <c r="E13" s="49" t="s">
        <v>17</v>
      </c>
      <c r="F13" s="50"/>
      <c r="G13" s="16">
        <v>326</v>
      </c>
      <c r="H13" s="16">
        <v>326</v>
      </c>
      <c r="I13" s="45"/>
      <c r="J13" s="46"/>
      <c r="K13" s="17" t="s">
        <v>43</v>
      </c>
    </row>
    <row r="14" spans="2:11" ht="20.149999999999999" customHeight="1" x14ac:dyDescent="0.25">
      <c r="B14" s="33"/>
      <c r="C14" s="34"/>
      <c r="D14" s="54"/>
      <c r="E14" s="36" t="s">
        <v>18</v>
      </c>
      <c r="F14" s="37"/>
      <c r="G14" s="32">
        <v>109</v>
      </c>
      <c r="H14" s="32">
        <v>109</v>
      </c>
      <c r="I14" s="30"/>
      <c r="J14" s="31"/>
      <c r="K14" s="17" t="s">
        <v>45</v>
      </c>
    </row>
    <row r="15" spans="2:11" ht="20.149999999999999" customHeight="1" x14ac:dyDescent="0.25">
      <c r="B15" s="33"/>
      <c r="C15" s="34"/>
      <c r="D15" s="54"/>
      <c r="E15" s="38"/>
      <c r="F15" s="39"/>
      <c r="G15" s="32">
        <v>116</v>
      </c>
      <c r="H15" s="32">
        <v>116</v>
      </c>
      <c r="I15" s="30"/>
      <c r="J15" s="31"/>
      <c r="K15" s="17" t="s">
        <v>46</v>
      </c>
    </row>
    <row r="16" spans="2:11" ht="20.149999999999999" customHeight="1" x14ac:dyDescent="0.25">
      <c r="B16" s="33"/>
      <c r="C16" s="34"/>
      <c r="D16" s="54"/>
      <c r="E16" s="38"/>
      <c r="F16" s="39"/>
      <c r="G16" s="32">
        <v>89.89</v>
      </c>
      <c r="H16" s="32">
        <v>89.89</v>
      </c>
      <c r="I16" s="30"/>
      <c r="J16" s="31"/>
      <c r="K16" s="17" t="s">
        <v>47</v>
      </c>
    </row>
    <row r="17" spans="1:11" ht="20.149999999999999" customHeight="1" x14ac:dyDescent="0.25">
      <c r="B17" s="49">
        <v>4</v>
      </c>
      <c r="C17" s="50"/>
      <c r="D17" s="54"/>
      <c r="E17" s="40"/>
      <c r="F17" s="41"/>
      <c r="G17" s="16">
        <v>0</v>
      </c>
      <c r="H17" s="16"/>
      <c r="I17" s="45"/>
      <c r="J17" s="46"/>
      <c r="K17" s="17" t="s">
        <v>19</v>
      </c>
    </row>
    <row r="18" spans="1:11" ht="20.149999999999999" customHeight="1" x14ac:dyDescent="0.25">
      <c r="B18" s="49">
        <v>5</v>
      </c>
      <c r="C18" s="50"/>
      <c r="D18" s="53" t="s">
        <v>20</v>
      </c>
      <c r="E18" s="44"/>
      <c r="F18" s="44"/>
      <c r="G18" s="16">
        <v>0</v>
      </c>
      <c r="H18" s="16"/>
      <c r="I18" s="45"/>
      <c r="J18" s="46"/>
      <c r="K18" s="17"/>
    </row>
    <row r="19" spans="1:11" ht="20.149999999999999" customHeight="1" x14ac:dyDescent="0.25">
      <c r="B19" s="49">
        <v>6</v>
      </c>
      <c r="C19" s="50"/>
      <c r="D19" s="54"/>
      <c r="E19" s="44"/>
      <c r="F19" s="44"/>
      <c r="G19" s="16">
        <v>0</v>
      </c>
      <c r="H19" s="16"/>
      <c r="I19" s="45"/>
      <c r="J19" s="46"/>
      <c r="K19" s="17"/>
    </row>
    <row r="20" spans="1:11" ht="20.149999999999999" customHeight="1" x14ac:dyDescent="0.25">
      <c r="B20" s="49">
        <v>7</v>
      </c>
      <c r="C20" s="50"/>
      <c r="D20" s="64"/>
      <c r="E20" s="44"/>
      <c r="F20" s="44"/>
      <c r="G20" s="16">
        <v>0</v>
      </c>
      <c r="H20" s="16"/>
      <c r="I20" s="45"/>
      <c r="J20" s="46"/>
      <c r="K20" s="17"/>
    </row>
    <row r="21" spans="1:11" ht="20.149999999999999" customHeight="1" x14ac:dyDescent="0.25">
      <c r="B21" s="47" t="s">
        <v>21</v>
      </c>
      <c r="C21" s="55"/>
      <c r="D21" s="55"/>
      <c r="E21" s="55"/>
      <c r="F21" s="48"/>
      <c r="G21" s="18">
        <f>SUM(G11:G20)</f>
        <v>1160.0600000000002</v>
      </c>
      <c r="H21" s="18">
        <f>SUM(H11:H20)</f>
        <v>1160.0600000000002</v>
      </c>
      <c r="I21" s="56">
        <f>SUM(I11:J20)</f>
        <v>0</v>
      </c>
      <c r="J21" s="57"/>
      <c r="K21" s="19"/>
    </row>
    <row r="22" spans="1:11" ht="20.149999999999999" customHeight="1" x14ac:dyDescent="0.25">
      <c r="B22" s="12"/>
      <c r="C22" s="12"/>
      <c r="D22" s="12"/>
      <c r="E22" s="12"/>
      <c r="F22" s="12"/>
      <c r="G22" s="12"/>
      <c r="H22" s="12"/>
      <c r="I22" s="12"/>
      <c r="J22" s="20"/>
      <c r="K22" s="12"/>
    </row>
    <row r="23" spans="1:11" ht="20.149999999999999" customHeight="1" x14ac:dyDescent="0.25">
      <c r="B23" s="66" t="s">
        <v>10</v>
      </c>
      <c r="C23" s="66"/>
      <c r="D23" s="66"/>
      <c r="E23" s="66"/>
      <c r="F23" s="66"/>
      <c r="G23" s="66" t="s">
        <v>22</v>
      </c>
      <c r="H23" s="66"/>
      <c r="I23" s="66"/>
      <c r="J23" s="66"/>
      <c r="K23" s="14" t="s">
        <v>23</v>
      </c>
    </row>
    <row r="24" spans="1:11" ht="20.149999999999999" customHeight="1" x14ac:dyDescent="0.25">
      <c r="B24" s="65">
        <f>H21</f>
        <v>1160.0600000000002</v>
      </c>
      <c r="C24" s="65"/>
      <c r="D24" s="65"/>
      <c r="E24" s="65"/>
      <c r="F24" s="65"/>
      <c r="G24" s="65">
        <f>I21</f>
        <v>0</v>
      </c>
      <c r="H24" s="65"/>
      <c r="I24" s="65"/>
      <c r="J24" s="65"/>
      <c r="K24" s="21">
        <f>SUM(B24:J24)</f>
        <v>1160.0600000000002</v>
      </c>
    </row>
    <row r="25" spans="1:11" ht="20.149999999999999" customHeight="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20.149999999999999" customHeight="1" x14ac:dyDescent="0.25">
      <c r="B26" s="12" t="s">
        <v>24</v>
      </c>
      <c r="C26" s="12"/>
      <c r="D26" s="12"/>
      <c r="E26" s="12"/>
      <c r="F26" s="12" t="s">
        <v>25</v>
      </c>
      <c r="G26" s="12" t="s">
        <v>26</v>
      </c>
      <c r="H26" s="12"/>
      <c r="I26" s="12"/>
      <c r="J26" s="12" t="s">
        <v>27</v>
      </c>
      <c r="K26" s="12"/>
    </row>
    <row r="29" spans="1:11" ht="17.5" x14ac:dyDescent="0.25">
      <c r="A29" s="35" t="s">
        <v>30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1" spans="1:11" ht="20.149999999999999" customHeight="1" x14ac:dyDescent="0.25">
      <c r="B31" s="4"/>
      <c r="C31" s="5"/>
      <c r="D31" s="26" t="s">
        <v>0</v>
      </c>
      <c r="E31" s="26"/>
      <c r="F31" s="58" t="str">
        <f>F5</f>
        <v>杨苗苗</v>
      </c>
      <c r="G31" s="58"/>
      <c r="H31" s="26" t="s">
        <v>1</v>
      </c>
      <c r="I31" s="5"/>
      <c r="J31" s="58" t="str">
        <f>J5</f>
        <v>助理</v>
      </c>
      <c r="K31" s="59"/>
    </row>
    <row r="32" spans="1:11" ht="20.149999999999999" customHeight="1" x14ac:dyDescent="0.25">
      <c r="B32" s="6"/>
      <c r="C32" s="7"/>
      <c r="D32" s="8" t="s">
        <v>2</v>
      </c>
      <c r="E32" s="8"/>
      <c r="F32" s="60" t="str">
        <f>F6</f>
        <v>北京</v>
      </c>
      <c r="G32" s="60"/>
      <c r="H32" s="8" t="s">
        <v>3</v>
      </c>
      <c r="I32" s="7"/>
      <c r="J32" s="60" t="str">
        <f>J6</f>
        <v>企划部</v>
      </c>
      <c r="K32" s="61"/>
    </row>
    <row r="33" spans="2:11" ht="20.149999999999999" customHeight="1" x14ac:dyDescent="0.25">
      <c r="B33" s="6"/>
      <c r="C33" s="7"/>
      <c r="D33" s="8" t="s">
        <v>4</v>
      </c>
      <c r="E33" s="8"/>
      <c r="F33" s="60" t="str">
        <f>F7</f>
        <v>10月29-31日</v>
      </c>
      <c r="G33" s="60"/>
      <c r="H33" s="8" t="s">
        <v>5</v>
      </c>
      <c r="I33" s="9"/>
      <c r="J33" s="60">
        <f>J7</f>
        <v>43406</v>
      </c>
      <c r="K33" s="61"/>
    </row>
    <row r="34" spans="2:11" ht="20.149999999999999" customHeight="1" x14ac:dyDescent="0.25">
      <c r="B34" s="10"/>
      <c r="C34" s="11"/>
      <c r="D34" s="27"/>
      <c r="E34" s="27"/>
      <c r="F34" s="28"/>
      <c r="G34" s="28"/>
      <c r="H34" s="27" t="s">
        <v>29</v>
      </c>
      <c r="I34" s="29"/>
      <c r="J34" s="42" t="str">
        <f>J8</f>
        <v>HMZA-181029-QDH685</v>
      </c>
      <c r="K34" s="43"/>
    </row>
    <row r="35" spans="2:11" ht="20.149999999999999" customHeight="1" x14ac:dyDescent="0.25"/>
    <row r="36" spans="2:11" ht="20.149999999999999" customHeight="1" x14ac:dyDescent="0.25">
      <c r="B36" s="44"/>
      <c r="C36" s="44"/>
      <c r="D36" s="24" t="s">
        <v>35</v>
      </c>
      <c r="E36" s="44" t="s">
        <v>36</v>
      </c>
      <c r="F36" s="44"/>
      <c r="G36" s="16" t="s">
        <v>34</v>
      </c>
      <c r="H36" s="16" t="s">
        <v>32</v>
      </c>
      <c r="I36" s="62" t="s">
        <v>33</v>
      </c>
      <c r="J36" s="62"/>
      <c r="K36" s="25" t="s">
        <v>31</v>
      </c>
    </row>
    <row r="37" spans="2:11" ht="20.149999999999999" customHeight="1" x14ac:dyDescent="0.25">
      <c r="B37" s="44">
        <v>1</v>
      </c>
      <c r="C37" s="44"/>
      <c r="D37" s="23" t="s">
        <v>40</v>
      </c>
      <c r="E37" s="44" t="s">
        <v>41</v>
      </c>
      <c r="F37" s="44"/>
      <c r="G37" s="16">
        <v>100</v>
      </c>
      <c r="H37" s="16">
        <v>3</v>
      </c>
      <c r="I37" s="45">
        <f>G37*H37</f>
        <v>300</v>
      </c>
      <c r="J37" s="46"/>
      <c r="K37" s="22"/>
    </row>
    <row r="38" spans="2:11" ht="20.149999999999999" customHeight="1" x14ac:dyDescent="0.25">
      <c r="B38" s="44">
        <v>2</v>
      </c>
      <c r="C38" s="44"/>
      <c r="D38" s="23"/>
      <c r="E38" s="44"/>
      <c r="F38" s="44"/>
      <c r="G38" s="16">
        <v>0</v>
      </c>
      <c r="H38" s="16">
        <v>0</v>
      </c>
      <c r="I38" s="45">
        <f t="shared" ref="I38:I39" si="0">G38*H38</f>
        <v>0</v>
      </c>
      <c r="J38" s="46"/>
      <c r="K38" s="22"/>
    </row>
    <row r="39" spans="2:11" ht="20.149999999999999" customHeight="1" x14ac:dyDescent="0.25">
      <c r="B39" s="44">
        <v>3</v>
      </c>
      <c r="C39" s="44"/>
      <c r="D39" s="23"/>
      <c r="E39" s="44"/>
      <c r="F39" s="44"/>
      <c r="G39" s="16">
        <v>0</v>
      </c>
      <c r="H39" s="16">
        <v>0</v>
      </c>
      <c r="I39" s="45">
        <f t="shared" si="0"/>
        <v>0</v>
      </c>
      <c r="J39" s="46"/>
      <c r="K39" s="22"/>
    </row>
    <row r="40" spans="2:11" ht="20.149999999999999" customHeight="1" x14ac:dyDescent="0.25">
      <c r="B40" s="47" t="s">
        <v>21</v>
      </c>
      <c r="C40" s="55"/>
      <c r="D40" s="55"/>
      <c r="E40" s="55"/>
      <c r="F40" s="48"/>
      <c r="G40" s="18"/>
      <c r="H40" s="18">
        <f>SUM(H22:H39)</f>
        <v>3</v>
      </c>
      <c r="I40" s="56">
        <f>SUM(I37:J39)</f>
        <v>300</v>
      </c>
      <c r="J40" s="57"/>
      <c r="K40" s="19"/>
    </row>
    <row r="41" spans="2:11" ht="20.149999999999999" customHeight="1" x14ac:dyDescent="0.25">
      <c r="B41" s="12" t="s">
        <v>24</v>
      </c>
      <c r="C41" s="12"/>
      <c r="D41" s="12"/>
      <c r="E41" s="12"/>
      <c r="F41" s="12" t="s">
        <v>25</v>
      </c>
      <c r="G41" s="12" t="s">
        <v>26</v>
      </c>
      <c r="H41" s="12"/>
      <c r="I41" s="12"/>
      <c r="J41" s="12" t="s">
        <v>27</v>
      </c>
      <c r="K41" s="12"/>
    </row>
  </sheetData>
  <mergeCells count="62">
    <mergeCell ref="G24:J24"/>
    <mergeCell ref="B24:F24"/>
    <mergeCell ref="I20:J20"/>
    <mergeCell ref="I21:J21"/>
    <mergeCell ref="E18:F18"/>
    <mergeCell ref="I18:J18"/>
    <mergeCell ref="E19:F19"/>
    <mergeCell ref="I19:J19"/>
    <mergeCell ref="E20:F20"/>
    <mergeCell ref="B20:C20"/>
    <mergeCell ref="B21:F21"/>
    <mergeCell ref="B23:F23"/>
    <mergeCell ref="G23:J23"/>
    <mergeCell ref="B18:C18"/>
    <mergeCell ref="I39:J39"/>
    <mergeCell ref="B3:K3"/>
    <mergeCell ref="B19:C19"/>
    <mergeCell ref="J5:K5"/>
    <mergeCell ref="J6:K6"/>
    <mergeCell ref="J7:K7"/>
    <mergeCell ref="I13:J13"/>
    <mergeCell ref="F5:G5"/>
    <mergeCell ref="F6:G6"/>
    <mergeCell ref="F7:G7"/>
    <mergeCell ref="D18:D20"/>
    <mergeCell ref="I17:J17"/>
    <mergeCell ref="I10:J10"/>
    <mergeCell ref="I11:J11"/>
    <mergeCell ref="I12:J12"/>
    <mergeCell ref="E13:F13"/>
    <mergeCell ref="B40:F40"/>
    <mergeCell ref="I40:J40"/>
    <mergeCell ref="F31:G31"/>
    <mergeCell ref="J31:K31"/>
    <mergeCell ref="F32:G32"/>
    <mergeCell ref="J32:K32"/>
    <mergeCell ref="F33:G33"/>
    <mergeCell ref="J33:K33"/>
    <mergeCell ref="B38:C38"/>
    <mergeCell ref="E38:F38"/>
    <mergeCell ref="I38:J38"/>
    <mergeCell ref="B36:C36"/>
    <mergeCell ref="E36:F36"/>
    <mergeCell ref="I36:J36"/>
    <mergeCell ref="B39:C39"/>
    <mergeCell ref="E39:F39"/>
    <mergeCell ref="E14:F17"/>
    <mergeCell ref="A29:K29"/>
    <mergeCell ref="J34:K34"/>
    <mergeCell ref="J8:K8"/>
    <mergeCell ref="B37:C37"/>
    <mergeCell ref="E37:F37"/>
    <mergeCell ref="I37:J37"/>
    <mergeCell ref="E10:F10"/>
    <mergeCell ref="E11:F11"/>
    <mergeCell ref="B10:C10"/>
    <mergeCell ref="B11:C11"/>
    <mergeCell ref="B12:C12"/>
    <mergeCell ref="E12:F12"/>
    <mergeCell ref="D11:D17"/>
    <mergeCell ref="B13:C13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2018-11-01T07:56:37Z</cp:lastPrinted>
  <dcterms:created xsi:type="dcterms:W3CDTF">2014-04-15T08:52:03Z</dcterms:created>
  <dcterms:modified xsi:type="dcterms:W3CDTF">2018-11-01T08:32:39Z</dcterms:modified>
</cp:coreProperties>
</file>