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康辉工作\2022年\1217 北京 爱科线上\"/>
    </mc:Choice>
  </mc:AlternateContent>
  <xr:revisionPtr revIDLastSave="0" documentId="13_ncr:1_{77341636-5A85-4F34-9A23-7FF7AA78AE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 (2)" sheetId="4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F53" i="4" l="1"/>
  <c r="E58" i="4" s="1"/>
  <c r="H52" i="4"/>
  <c r="H53" i="4" s="1"/>
  <c r="C58" i="4" s="1"/>
  <c r="E53" i="4"/>
  <c r="A58" i="4" s="1"/>
  <c r="K21" i="2"/>
  <c r="I58" i="4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<sst xmlns="http://schemas.openxmlformats.org/spreadsheetml/2006/main" count="106" uniqueCount="85">
  <si>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</si>
  <si>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</si>
  <si>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</si>
  <si>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</si>
  <si>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</si>
  <si>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</si>
  <si>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</si>
  <si>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</si>
  <si>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</si>
  <si>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</si>
  <si>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</si>
  <si>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</si>
  <si>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</si>
  <si>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</si>
  <si>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</si>
  <si>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</si>
  <si>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</si>
  <si>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</si>
  <si>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</si>
  <si>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</si>
  <si>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</si>
  <si>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</si>
  <si>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</si>
  <si>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</si>
  <si>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</si>
  <si>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</si>
  <si>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</si>
  <si>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</si>
  <si>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</si>
  <si>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</si>
  <si>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</si>
  <si>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</si>
  <si>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</si>
  <si>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</si>
  <si>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</si>
  <si>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</si>
  <si>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</si>
  <si>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</si>
  <si>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</si>
  <si>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</si>
  <si>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</si>
  <si>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</si>
  <si>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</si>
  <si>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</si>
  <si>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</si>
  <si>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</si>
  <si>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</si>
  <si>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</si>
  <si>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</si>
  <si>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</si>
  <si>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</si>
  <si>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</si>
  <si>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</si>
  <si>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</si>
  <si>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</si>
  <si>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</si>
  <si>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</si>
  <si>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</si>
  <si>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</si>
  <si>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</si>
  <si>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</si>
  <si>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</si>
  <si>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</si>
  <si>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</si>
  <si>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</si>
  <si>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</si>
  <si>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</si>
  <si>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</si>
  <si>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</si>
  <si>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</si>
  <si>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</si>
  <si>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</si>
  <si>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</si>
  <si>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</si>
  <si>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</si>
  <si>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</si>
  <si>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</si>
  <si>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</si>
  <si>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</si>
  <si>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</si>
  <si>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</si>
  <si>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</si>
  <si>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团号：HMJB-230101-SAK219	</t>
    <phoneticPr fontId="15" type="noConversion"/>
  </si>
  <si>
    <t>会议日期：12月17日</t>
    <phoneticPr fontId="15" type="noConversion"/>
  </si>
  <si>
    <t>凤山酒店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</si>
</sst>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I45" sqref="I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1"/>
      <c r="J2" s="41"/>
      <c r="K2" s="41"/>
      <c r="L2" s="41"/>
    </row>
    <row r="4" spans="1:12" ht="21" customHeight="1" x14ac:dyDescent="0.25">
      <c r="H4" s="76" t="s">
        <v>82</v>
      </c>
      <c r="I4" s="77"/>
      <c r="J4" s="76" t="s">
        <v>83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79" t="s">
        <v>1</v>
      </c>
      <c r="B6" s="80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80" t="s">
        <v>5</v>
      </c>
    </row>
    <row r="7" spans="1:12" ht="21" customHeight="1" x14ac:dyDescent="0.25">
      <c r="A7" s="79"/>
      <c r="B7" s="8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0"/>
    </row>
    <row r="8" spans="1:12" ht="21" customHeight="1" x14ac:dyDescent="0.25">
      <c r="A8" s="56">
        <v>1</v>
      </c>
      <c r="B8" s="57" t="s">
        <v>13</v>
      </c>
      <c r="C8" s="58">
        <v>0</v>
      </c>
      <c r="D8" s="59"/>
      <c r="E8" s="58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74" t="s">
        <v>14</v>
      </c>
    </row>
    <row r="9" spans="1:12" ht="21" customHeight="1" x14ac:dyDescent="0.25">
      <c r="A9" s="56"/>
      <c r="B9" s="57"/>
      <c r="C9" s="58"/>
      <c r="D9" s="59"/>
      <c r="E9" s="58"/>
      <c r="F9" s="34">
        <v>0</v>
      </c>
      <c r="G9" s="34">
        <v>0</v>
      </c>
      <c r="H9" s="34">
        <f t="shared" si="0"/>
        <v>0</v>
      </c>
      <c r="I9" s="42"/>
      <c r="J9" s="61"/>
    </row>
    <row r="10" spans="1:12" ht="21" customHeight="1" x14ac:dyDescent="0.25">
      <c r="A10" s="56"/>
      <c r="B10" s="57"/>
      <c r="C10" s="58"/>
      <c r="D10" s="59"/>
      <c r="E10" s="58"/>
      <c r="F10" s="34">
        <v>0</v>
      </c>
      <c r="G10" s="34">
        <v>0</v>
      </c>
      <c r="H10" s="34">
        <f t="shared" si="0"/>
        <v>0</v>
      </c>
      <c r="I10" s="42"/>
      <c r="J10" s="61"/>
    </row>
    <row r="11" spans="1:12" ht="21" customHeight="1" x14ac:dyDescent="0.25">
      <c r="A11" s="56"/>
      <c r="B11" s="57"/>
      <c r="C11" s="58"/>
      <c r="D11" s="59"/>
      <c r="E11" s="58"/>
      <c r="F11" s="34">
        <v>0</v>
      </c>
      <c r="G11" s="34">
        <v>0</v>
      </c>
      <c r="H11" s="34">
        <f t="shared" si="0"/>
        <v>0</v>
      </c>
      <c r="I11" s="42"/>
      <c r="J11" s="61"/>
    </row>
    <row r="12" spans="1:12" ht="21" customHeight="1" x14ac:dyDescent="0.25">
      <c r="A12" s="56"/>
      <c r="B12" s="57"/>
      <c r="C12" s="58"/>
      <c r="D12" s="59"/>
      <c r="E12" s="58"/>
      <c r="F12" s="34">
        <v>0</v>
      </c>
      <c r="G12" s="34">
        <v>0</v>
      </c>
      <c r="H12" s="34">
        <f t="shared" si="0"/>
        <v>0</v>
      </c>
      <c r="I12" s="42"/>
      <c r="J12" s="6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62"/>
    </row>
    <row r="14" spans="1:12" ht="21" customHeight="1" x14ac:dyDescent="0.25">
      <c r="A14" s="63">
        <v>2</v>
      </c>
      <c r="B14" s="70" t="s">
        <v>16</v>
      </c>
      <c r="C14" s="72">
        <v>0</v>
      </c>
      <c r="D14" s="63"/>
      <c r="E14" s="72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0" t="s">
        <v>17</v>
      </c>
    </row>
    <row r="15" spans="1:12" ht="21" customHeight="1" x14ac:dyDescent="0.25">
      <c r="A15" s="65"/>
      <c r="B15" s="71"/>
      <c r="C15" s="73"/>
      <c r="D15" s="65"/>
      <c r="E15" s="73"/>
      <c r="F15" s="34">
        <v>0</v>
      </c>
      <c r="G15" s="34">
        <v>0</v>
      </c>
      <c r="H15" s="34">
        <f t="shared" si="0"/>
        <v>0</v>
      </c>
      <c r="I15" s="42"/>
      <c r="J15" s="6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62"/>
    </row>
    <row r="17" spans="1:10" ht="21" customHeight="1" x14ac:dyDescent="0.25">
      <c r="A17" s="56">
        <v>3</v>
      </c>
      <c r="B17" s="57" t="s">
        <v>19</v>
      </c>
      <c r="C17" s="58">
        <v>0</v>
      </c>
      <c r="D17" s="59"/>
      <c r="E17" s="58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66" t="s">
        <v>20</v>
      </c>
    </row>
    <row r="18" spans="1:10" ht="21" customHeight="1" x14ac:dyDescent="0.25">
      <c r="A18" s="56"/>
      <c r="B18" s="57"/>
      <c r="C18" s="58"/>
      <c r="D18" s="59"/>
      <c r="E18" s="58"/>
      <c r="F18" s="34">
        <v>0</v>
      </c>
      <c r="G18" s="34">
        <v>0</v>
      </c>
      <c r="H18" s="34">
        <f t="shared" si="0"/>
        <v>0</v>
      </c>
      <c r="I18" s="42"/>
      <c r="J18" s="67"/>
    </row>
    <row r="19" spans="1:10" ht="21" customHeight="1" x14ac:dyDescent="0.25">
      <c r="A19" s="56"/>
      <c r="B19" s="57"/>
      <c r="C19" s="58"/>
      <c r="D19" s="59"/>
      <c r="E19" s="58"/>
      <c r="F19" s="34">
        <v>0</v>
      </c>
      <c r="G19" s="34">
        <v>0</v>
      </c>
      <c r="H19" s="34">
        <f t="shared" si="0"/>
        <v>0</v>
      </c>
      <c r="I19" s="42"/>
      <c r="J19" s="67"/>
    </row>
    <row r="20" spans="1:10" ht="21" customHeight="1" x14ac:dyDescent="0.25">
      <c r="A20" s="56"/>
      <c r="B20" s="57"/>
      <c r="C20" s="58"/>
      <c r="D20" s="59"/>
      <c r="E20" s="58"/>
      <c r="F20" s="34">
        <v>0</v>
      </c>
      <c r="G20" s="34">
        <v>0</v>
      </c>
      <c r="H20" s="34">
        <f t="shared" si="0"/>
        <v>0</v>
      </c>
      <c r="I20" s="42"/>
      <c r="J20" s="67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68"/>
    </row>
    <row r="22" spans="1:10" ht="21" customHeight="1" x14ac:dyDescent="0.25">
      <c r="A22" s="56">
        <v>4</v>
      </c>
      <c r="B22" s="57" t="s">
        <v>22</v>
      </c>
      <c r="C22" s="58">
        <v>0</v>
      </c>
      <c r="D22" s="59"/>
      <c r="E22" s="58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66" t="s">
        <v>23</v>
      </c>
    </row>
    <row r="23" spans="1:10" ht="21" customHeight="1" x14ac:dyDescent="0.25">
      <c r="A23" s="56"/>
      <c r="B23" s="57"/>
      <c r="C23" s="58"/>
      <c r="D23" s="59"/>
      <c r="E23" s="58"/>
      <c r="F23" s="34">
        <v>0</v>
      </c>
      <c r="G23" s="34">
        <v>0</v>
      </c>
      <c r="H23" s="34">
        <f t="shared" si="0"/>
        <v>0</v>
      </c>
      <c r="I23" s="42"/>
      <c r="J23" s="67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68"/>
    </row>
    <row r="25" spans="1:10" ht="21" customHeight="1" x14ac:dyDescent="0.25">
      <c r="A25" s="63">
        <v>5</v>
      </c>
      <c r="B25" s="70" t="s">
        <v>25</v>
      </c>
      <c r="C25" s="72">
        <v>0</v>
      </c>
      <c r="D25" s="63"/>
      <c r="E25" s="72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0" t="s">
        <v>26</v>
      </c>
    </row>
    <row r="26" spans="1:10" ht="21" customHeight="1" x14ac:dyDescent="0.25">
      <c r="A26" s="65"/>
      <c r="B26" s="71"/>
      <c r="C26" s="73"/>
      <c r="D26" s="65"/>
      <c r="E26" s="73"/>
      <c r="F26" s="34">
        <v>0</v>
      </c>
      <c r="G26" s="34">
        <v>0</v>
      </c>
      <c r="H26" s="34">
        <f t="shared" si="0"/>
        <v>0</v>
      </c>
      <c r="I26" s="42"/>
      <c r="J26" s="61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62"/>
    </row>
    <row r="28" spans="1:10" ht="21" customHeight="1" x14ac:dyDescent="0.25">
      <c r="A28" s="56">
        <v>6</v>
      </c>
      <c r="B28" s="57" t="s">
        <v>28</v>
      </c>
      <c r="C28" s="58">
        <v>0</v>
      </c>
      <c r="D28" s="59"/>
      <c r="E28" s="58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0" t="s">
        <v>29</v>
      </c>
    </row>
    <row r="29" spans="1:10" ht="21" customHeight="1" x14ac:dyDescent="0.25">
      <c r="A29" s="56"/>
      <c r="B29" s="57"/>
      <c r="C29" s="58"/>
      <c r="D29" s="59"/>
      <c r="E29" s="58"/>
      <c r="F29" s="34">
        <v>0</v>
      </c>
      <c r="G29" s="34">
        <v>0</v>
      </c>
      <c r="H29" s="34">
        <f t="shared" si="0"/>
        <v>0</v>
      </c>
      <c r="I29" s="42"/>
      <c r="J29" s="67"/>
    </row>
    <row r="30" spans="1:10" ht="21" customHeight="1" x14ac:dyDescent="0.25">
      <c r="A30" s="56"/>
      <c r="B30" s="57"/>
      <c r="C30" s="58"/>
      <c r="D30" s="59"/>
      <c r="E30" s="58"/>
      <c r="F30" s="34">
        <v>0</v>
      </c>
      <c r="G30" s="34">
        <v>0</v>
      </c>
      <c r="H30" s="34">
        <f t="shared" si="0"/>
        <v>0</v>
      </c>
      <c r="I30" s="42"/>
      <c r="J30" s="67"/>
    </row>
    <row r="31" spans="1:10" ht="21" customHeight="1" x14ac:dyDescent="0.25">
      <c r="A31" s="56"/>
      <c r="B31" s="57"/>
      <c r="C31" s="58"/>
      <c r="D31" s="59"/>
      <c r="E31" s="58"/>
      <c r="F31" s="34">
        <v>0</v>
      </c>
      <c r="G31" s="34">
        <v>0</v>
      </c>
      <c r="H31" s="34">
        <f t="shared" si="0"/>
        <v>0</v>
      </c>
      <c r="I31" s="42"/>
      <c r="J31" s="67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68"/>
    </row>
    <row r="33" spans="1:10" ht="21" customHeight="1" x14ac:dyDescent="0.25">
      <c r="A33" s="56">
        <v>7</v>
      </c>
      <c r="B33" s="57" t="s">
        <v>31</v>
      </c>
      <c r="C33" s="58">
        <v>0</v>
      </c>
      <c r="D33" s="59"/>
      <c r="E33" s="58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69"/>
    </row>
    <row r="34" spans="1:10" ht="21" customHeight="1" x14ac:dyDescent="0.25">
      <c r="A34" s="56"/>
      <c r="B34" s="57"/>
      <c r="C34" s="58"/>
      <c r="D34" s="59"/>
      <c r="E34" s="58"/>
      <c r="F34" s="34">
        <v>0</v>
      </c>
      <c r="G34" s="34">
        <v>0</v>
      </c>
      <c r="H34" s="34">
        <f t="shared" si="0"/>
        <v>0</v>
      </c>
      <c r="I34" s="42"/>
      <c r="J34" s="54"/>
    </row>
    <row r="35" spans="1:10" ht="21" customHeight="1" x14ac:dyDescent="0.25">
      <c r="A35" s="56"/>
      <c r="B35" s="57"/>
      <c r="C35" s="58"/>
      <c r="D35" s="59"/>
      <c r="E35" s="58"/>
      <c r="F35" s="34">
        <v>0</v>
      </c>
      <c r="G35" s="34">
        <v>0</v>
      </c>
      <c r="H35" s="34">
        <f t="shared" si="0"/>
        <v>0</v>
      </c>
      <c r="I35" s="42"/>
      <c r="J35" s="54"/>
    </row>
    <row r="36" spans="1:10" ht="21" customHeight="1" x14ac:dyDescent="0.25">
      <c r="A36" s="56"/>
      <c r="B36" s="57"/>
      <c r="C36" s="58"/>
      <c r="D36" s="59"/>
      <c r="E36" s="58"/>
      <c r="F36" s="34">
        <v>0</v>
      </c>
      <c r="G36" s="34">
        <v>0</v>
      </c>
      <c r="H36" s="34">
        <f t="shared" si="0"/>
        <v>0</v>
      </c>
      <c r="I36" s="42"/>
      <c r="J36" s="54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5"/>
    </row>
    <row r="38" spans="1:10" ht="21" customHeight="1" x14ac:dyDescent="0.25">
      <c r="A38" s="56">
        <v>8</v>
      </c>
      <c r="B38" s="57" t="s">
        <v>33</v>
      </c>
      <c r="C38" s="58">
        <v>0</v>
      </c>
      <c r="D38" s="59"/>
      <c r="E38" s="58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66" t="s">
        <v>34</v>
      </c>
    </row>
    <row r="39" spans="1:10" ht="21" customHeight="1" x14ac:dyDescent="0.25">
      <c r="A39" s="56"/>
      <c r="B39" s="57"/>
      <c r="C39" s="58"/>
      <c r="D39" s="59"/>
      <c r="E39" s="58"/>
      <c r="F39" s="34">
        <v>0</v>
      </c>
      <c r="G39" s="34">
        <v>0</v>
      </c>
      <c r="H39" s="34">
        <f t="shared" si="0"/>
        <v>0</v>
      </c>
      <c r="I39" s="42"/>
      <c r="J39" s="67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68"/>
    </row>
    <row r="41" spans="1:10" ht="21" customHeight="1" x14ac:dyDescent="0.25">
      <c r="A41" s="56">
        <v>9</v>
      </c>
      <c r="B41" s="57" t="s">
        <v>36</v>
      </c>
      <c r="C41" s="58">
        <v>0</v>
      </c>
      <c r="D41" s="59"/>
      <c r="E41" s="58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0" t="s">
        <v>37</v>
      </c>
    </row>
    <row r="42" spans="1:10" ht="21" customHeight="1" x14ac:dyDescent="0.25">
      <c r="A42" s="56"/>
      <c r="B42" s="57"/>
      <c r="C42" s="58"/>
      <c r="D42" s="59"/>
      <c r="E42" s="58"/>
      <c r="F42" s="34">
        <v>0</v>
      </c>
      <c r="G42" s="34">
        <v>0</v>
      </c>
      <c r="H42" s="34">
        <f t="shared" si="0"/>
        <v>0</v>
      </c>
      <c r="I42" s="42"/>
      <c r="J42" s="61"/>
    </row>
    <row r="43" spans="1:10" ht="21" customHeight="1" x14ac:dyDescent="0.25">
      <c r="A43" s="56"/>
      <c r="B43" s="57"/>
      <c r="C43" s="58"/>
      <c r="D43" s="59"/>
      <c r="E43" s="58"/>
      <c r="F43" s="34">
        <v>0</v>
      </c>
      <c r="G43" s="34">
        <v>0</v>
      </c>
      <c r="H43" s="34">
        <f t="shared" si="0"/>
        <v>0</v>
      </c>
      <c r="I43" s="42"/>
      <c r="J43" s="61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62"/>
    </row>
    <row r="45" spans="1:10" ht="21" customHeight="1" x14ac:dyDescent="0.25">
      <c r="A45" s="63">
        <v>10</v>
      </c>
      <c r="B45" s="57" t="s">
        <v>39</v>
      </c>
      <c r="C45" s="58">
        <v>0</v>
      </c>
      <c r="D45" s="59"/>
      <c r="E45" s="58">
        <f t="shared" si="2"/>
        <v>0</v>
      </c>
      <c r="F45" s="34">
        <v>2798</v>
      </c>
      <c r="G45" s="34">
        <v>0</v>
      </c>
      <c r="H45" s="34">
        <f t="shared" si="0"/>
        <v>2798</v>
      </c>
      <c r="I45" s="47" t="s">
        <v>84</v>
      </c>
      <c r="J45" s="53"/>
    </row>
    <row r="46" spans="1:10" ht="21" customHeight="1" x14ac:dyDescent="0.25">
      <c r="A46" s="64"/>
      <c r="B46" s="57"/>
      <c r="C46" s="58"/>
      <c r="D46" s="59"/>
      <c r="E46" s="58"/>
      <c r="F46" s="34"/>
      <c r="G46" s="34">
        <v>0</v>
      </c>
      <c r="H46" s="34">
        <f t="shared" si="0"/>
        <v>0</v>
      </c>
      <c r="I46" s="47"/>
      <c r="J46" s="54"/>
    </row>
    <row r="47" spans="1:10" ht="21" customHeight="1" x14ac:dyDescent="0.25">
      <c r="A47" s="64"/>
      <c r="B47" s="57"/>
      <c r="C47" s="58"/>
      <c r="D47" s="59"/>
      <c r="E47" s="58"/>
      <c r="F47" s="34"/>
      <c r="G47" s="34">
        <v>0</v>
      </c>
      <c r="H47" s="34">
        <f t="shared" si="0"/>
        <v>0</v>
      </c>
      <c r="I47" s="47"/>
      <c r="J47" s="54"/>
    </row>
    <row r="48" spans="1:10" ht="21" customHeight="1" x14ac:dyDescent="0.25">
      <c r="A48" s="64"/>
      <c r="B48" s="57"/>
      <c r="C48" s="58"/>
      <c r="D48" s="59"/>
      <c r="E48" s="58"/>
      <c r="F48" s="34"/>
      <c r="G48" s="34">
        <v>0</v>
      </c>
      <c r="H48" s="34">
        <f t="shared" si="0"/>
        <v>0</v>
      </c>
      <c r="I48" s="47"/>
      <c r="J48" s="54"/>
    </row>
    <row r="49" spans="1:10" ht="21" customHeight="1" x14ac:dyDescent="0.25">
      <c r="A49" s="64"/>
      <c r="B49" s="57"/>
      <c r="C49" s="58"/>
      <c r="D49" s="59"/>
      <c r="E49" s="58"/>
      <c r="F49" s="34">
        <v>0</v>
      </c>
      <c r="G49" s="34">
        <v>0</v>
      </c>
      <c r="H49" s="34">
        <f t="shared" si="0"/>
        <v>0</v>
      </c>
      <c r="I49" s="42"/>
      <c r="J49" s="54"/>
    </row>
    <row r="50" spans="1:10" ht="21" customHeight="1" x14ac:dyDescent="0.25">
      <c r="A50" s="64"/>
      <c r="B50" s="57"/>
      <c r="C50" s="58"/>
      <c r="D50" s="59"/>
      <c r="E50" s="58"/>
      <c r="F50" s="34">
        <v>0</v>
      </c>
      <c r="G50" s="34">
        <v>0</v>
      </c>
      <c r="H50" s="34">
        <f t="shared" si="0"/>
        <v>0</v>
      </c>
      <c r="I50" s="42"/>
      <c r="J50" s="54"/>
    </row>
    <row r="51" spans="1:10" ht="21" customHeight="1" x14ac:dyDescent="0.25">
      <c r="A51" s="65"/>
      <c r="B51" s="57"/>
      <c r="C51" s="58"/>
      <c r="D51" s="59"/>
      <c r="E51" s="58"/>
      <c r="F51" s="34">
        <v>0</v>
      </c>
      <c r="G51" s="34">
        <v>0</v>
      </c>
      <c r="H51" s="34">
        <f t="shared" si="0"/>
        <v>0</v>
      </c>
      <c r="I51" s="42"/>
      <c r="J51" s="54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/>
      <c r="G52" s="37">
        <f t="shared" ref="G52:H52" si="18">SUM(G45:G51)</f>
        <v>0</v>
      </c>
      <c r="H52" s="37">
        <f t="shared" si="18"/>
        <v>2798</v>
      </c>
      <c r="I52" s="43"/>
      <c r="J52" s="55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0</v>
      </c>
      <c r="G53" s="37">
        <f t="shared" si="19"/>
        <v>0</v>
      </c>
      <c r="H53" s="37">
        <f t="shared" si="19"/>
        <v>2798</v>
      </c>
      <c r="I53" s="43"/>
      <c r="J53" s="44"/>
    </row>
    <row r="57" spans="1:10" ht="21" customHeight="1" x14ac:dyDescent="0.25">
      <c r="A57" s="48" t="s">
        <v>42</v>
      </c>
      <c r="B57" s="49"/>
      <c r="C57" s="50" t="s">
        <v>43</v>
      </c>
      <c r="D57" s="50"/>
      <c r="E57" s="50" t="s">
        <v>44</v>
      </c>
      <c r="F57" s="50"/>
      <c r="G57" s="50" t="s">
        <v>45</v>
      </c>
      <c r="H57" s="50"/>
      <c r="I57" s="45" t="s">
        <v>46</v>
      </c>
    </row>
    <row r="58" spans="1:10" ht="21" customHeight="1" x14ac:dyDescent="0.25">
      <c r="A58" s="51">
        <f>E53</f>
        <v>0</v>
      </c>
      <c r="B58" s="52"/>
      <c r="C58" s="52">
        <f>H53</f>
        <v>2798</v>
      </c>
      <c r="D58" s="52"/>
      <c r="E58" s="52">
        <f>F53</f>
        <v>0</v>
      </c>
      <c r="F58" s="52"/>
      <c r="G58" s="52">
        <f>G53</f>
        <v>0</v>
      </c>
      <c r="H58" s="52"/>
      <c r="I58" s="46">
        <f>A58-C58</f>
        <v>-2798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19.95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19.95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7"/>
      <c r="J7" s="85"/>
      <c r="K7" s="86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/>
      <c r="K8" s="88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19.95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19.95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19.95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19.95" customHeight="1" x14ac:dyDescent="0.25">
      <c r="B14" s="91">
        <v>4</v>
      </c>
      <c r="C14" s="92"/>
      <c r="D14" s="102"/>
      <c r="E14" s="91" t="s">
        <v>71</v>
      </c>
      <c r="F14" s="92"/>
      <c r="G14" s="16">
        <v>0</v>
      </c>
      <c r="H14" s="16"/>
      <c r="I14" s="93"/>
      <c r="J14" s="94"/>
      <c r="K14" s="21" t="s">
        <v>72</v>
      </c>
    </row>
    <row r="15" spans="2:11" ht="19.95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19.95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19.95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19.95" customHeight="1" x14ac:dyDescent="0.2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19.95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5" t="s">
        <v>77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19.95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19.95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19.95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7"/>
      <c r="J30" s="85"/>
      <c r="K30" s="86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19.95" customHeight="1" x14ac:dyDescent="0.25"/>
    <row r="33" spans="2:11" ht="19.95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19.95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19.95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19.95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19.95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2023-02-06T03:20:10Z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