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<sst xmlns="http://schemas.openxmlformats.org/spreadsheetml/2006/main" count="53" uniqueCount="53">
  <si>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</si>
  <si>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团号：HMEA-240418-DJH857</t>
  </si>
  <si>
    <t>会议日期：2024.4.18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</si>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</sst>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topLeftCell="A43" workbookViewId="0">
      <selection activeCell="G25" sqref="G25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26.6363636363636" customWidth="1"/>
    <col min="10" max="10" width="29.909090909090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4000</v>
      </c>
      <c r="D8" s="16">
        <v>1</v>
      </c>
      <c r="E8" s="15">
        <f>C8*D8</f>
        <v>4000</v>
      </c>
      <c r="F8" s="15">
        <v>0</v>
      </c>
      <c r="G8" s="15">
        <v>0</v>
      </c>
      <c r="H8" s="15"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1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4000</v>
      </c>
      <c r="D13" s="19">
        <f>SUM(D8)</f>
        <v>1</v>
      </c>
      <c r="E13" s="19">
        <f>SUM(E8)</f>
        <v>4000</v>
      </c>
      <c r="F13" s="19">
        <f>SUM(F8:F12)</f>
        <v>0</v>
      </c>
      <c r="G13" s="19">
        <f>SUM(G8:G12)</f>
        <v>0</v>
      </c>
      <c r="H13" s="19">
        <f>SUM(H8:H12)</f>
        <v>0</v>
      </c>
      <c r="I13" s="42"/>
      <c r="J13" s="43"/>
    </row>
    <row r="14" customHeight="1" spans="1:10">
      <c r="A14" s="20">
        <v>2</v>
      </c>
      <c r="B14" s="21" t="s">
        <v>18</v>
      </c>
      <c r="C14" s="22">
        <v>0</v>
      </c>
      <c r="D14" s="20">
        <v>0</v>
      </c>
      <c r="E14" s="22">
        <f>C14*D14</f>
        <v>0</v>
      </c>
      <c r="F14" s="15">
        <v>0</v>
      </c>
      <c r="G14" s="15">
        <v>0</v>
      </c>
      <c r="H14" s="15">
        <v>0</v>
      </c>
      <c r="I14" s="38"/>
      <c r="J14" s="39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13">
        <v>3</v>
      </c>
      <c r="B17" s="14" t="s">
        <v>21</v>
      </c>
      <c r="C17" s="15">
        <v>1000</v>
      </c>
      <c r="D17" s="16">
        <v>1</v>
      </c>
      <c r="E17" s="15">
        <f>C17</f>
        <v>1000</v>
      </c>
      <c r="F17" s="15">
        <v>0</v>
      </c>
      <c r="G17" s="15">
        <v>0</v>
      </c>
      <c r="H17" s="15">
        <v>0</v>
      </c>
      <c r="I17" s="38"/>
      <c r="J17" s="44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v>0</v>
      </c>
      <c r="I18" s="41"/>
      <c r="J18" s="45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v>0</v>
      </c>
      <c r="I19" s="41"/>
      <c r="J19" s="45"/>
    </row>
    <row r="20" customHeight="1" spans="1:10">
      <c r="A20" s="13"/>
      <c r="B20" s="14"/>
      <c r="C20" s="15"/>
      <c r="D20" s="16"/>
      <c r="E20" s="15"/>
      <c r="F20" s="15">
        <v>0</v>
      </c>
      <c r="G20" s="26">
        <v>0</v>
      </c>
      <c r="H20" s="15">
        <v>0</v>
      </c>
      <c r="I20" s="41"/>
      <c r="J20" s="45"/>
    </row>
    <row r="21" s="1" customFormat="1" customHeight="1" spans="1:10">
      <c r="A21" s="17"/>
      <c r="B21" s="18" t="s">
        <v>23</v>
      </c>
      <c r="C21" s="19">
        <f>SUM(C17)</f>
        <v>1000</v>
      </c>
      <c r="D21" s="19">
        <f>SUM(D17)</f>
        <v>1</v>
      </c>
      <c r="E21" s="19">
        <f>SUM(E17)</f>
        <v>1000</v>
      </c>
      <c r="F21" s="19">
        <f>SUM(F17:F20)</f>
        <v>0</v>
      </c>
      <c r="G21" s="19">
        <v>0</v>
      </c>
      <c r="H21" s="19">
        <f>SUM(H17:H20)</f>
        <v>0</v>
      </c>
      <c r="I21" s="42"/>
      <c r="J21" s="46"/>
    </row>
    <row r="22" customHeight="1" spans="1:10">
      <c r="A22" s="20">
        <v>4</v>
      </c>
      <c r="B22" s="21" t="s">
        <v>24</v>
      </c>
      <c r="C22" s="22">
        <v>1000</v>
      </c>
      <c r="D22" s="20">
        <v>1</v>
      </c>
      <c r="E22" s="22">
        <v>1000</v>
      </c>
      <c r="F22" s="15">
        <v>0</v>
      </c>
      <c r="G22" s="15">
        <v>0</v>
      </c>
      <c r="H22" s="15">
        <v>0</v>
      </c>
      <c r="I22" s="38"/>
      <c r="J22" s="44" t="s">
        <v>25</v>
      </c>
    </row>
    <row r="23" customHeight="1" spans="1:10">
      <c r="A23" s="27"/>
      <c r="B23" s="28"/>
      <c r="C23" s="29"/>
      <c r="D23" s="27"/>
      <c r="E23" s="29"/>
      <c r="F23" s="15">
        <v>0</v>
      </c>
      <c r="G23" s="15">
        <v>0</v>
      </c>
      <c r="H23" s="15">
        <f>SUM(F23:G23)</f>
        <v>0</v>
      </c>
      <c r="I23" s="38"/>
      <c r="J23" s="45"/>
    </row>
    <row r="24" customHeight="1" spans="1:10">
      <c r="A24" s="27"/>
      <c r="B24" s="28"/>
      <c r="C24" s="29"/>
      <c r="D24" s="27"/>
      <c r="E24" s="29"/>
      <c r="F24" s="15">
        <v>0</v>
      </c>
      <c r="G24" s="15">
        <v>0</v>
      </c>
      <c r="H24" s="15">
        <f>SUM(F24:G24)</f>
        <v>0</v>
      </c>
      <c r="I24" s="38"/>
      <c r="J24" s="45"/>
    </row>
    <row r="25" customHeight="1" spans="1:10">
      <c r="A25" s="27"/>
      <c r="B25" s="28"/>
      <c r="C25" s="29"/>
      <c r="D25" s="27"/>
      <c r="E25" s="29"/>
      <c r="F25" s="15">
        <v>0</v>
      </c>
      <c r="G25" s="15">
        <v>0</v>
      </c>
      <c r="H25" s="15">
        <f>F25+G25</f>
        <v>0</v>
      </c>
      <c r="I25" s="38"/>
      <c r="J25" s="45"/>
    </row>
    <row r="26" s="1" customFormat="1" customHeight="1" spans="1:10">
      <c r="A26" s="17"/>
      <c r="B26" s="18" t="s">
        <v>26</v>
      </c>
      <c r="C26" s="19">
        <f>SUM(C22)</f>
        <v>1000</v>
      </c>
      <c r="D26" s="19">
        <f t="shared" ref="D26:E26" si="1">SUM(D22)</f>
        <v>1</v>
      </c>
      <c r="E26" s="19">
        <f t="shared" si="1"/>
        <v>1000</v>
      </c>
      <c r="F26" s="19">
        <f>SUM(F22:F25)</f>
        <v>0</v>
      </c>
      <c r="G26" s="19">
        <f>G22+G25</f>
        <v>0</v>
      </c>
      <c r="H26" s="19">
        <f>SUM(H22:H25)</f>
        <v>0</v>
      </c>
      <c r="I26" s="42"/>
      <c r="J26" s="46"/>
    </row>
    <row r="27" customHeight="1" spans="1:10">
      <c r="A27" s="20">
        <v>5</v>
      </c>
      <c r="B27" s="21" t="s">
        <v>27</v>
      </c>
      <c r="C27" s="22">
        <v>4000</v>
      </c>
      <c r="D27" s="20">
        <v>1</v>
      </c>
      <c r="E27" s="22">
        <f>C27*D27</f>
        <v>4000</v>
      </c>
      <c r="F27" s="15">
        <v>0</v>
      </c>
      <c r="G27" s="15">
        <v>0</v>
      </c>
      <c r="H27" s="15">
        <v>0</v>
      </c>
      <c r="I27" s="38"/>
      <c r="J27" s="39" t="s">
        <v>28</v>
      </c>
    </row>
    <row r="28" customHeight="1" spans="1:10">
      <c r="A28" s="27"/>
      <c r="B28" s="28"/>
      <c r="C28" s="29"/>
      <c r="D28" s="27"/>
      <c r="E28" s="29"/>
      <c r="F28" s="15">
        <v>0</v>
      </c>
      <c r="G28" s="15">
        <v>0</v>
      </c>
      <c r="H28" s="15">
        <v>0</v>
      </c>
      <c r="I28" s="41"/>
      <c r="J28" s="40"/>
    </row>
    <row r="29" customHeight="1" spans="1:10">
      <c r="A29" s="27"/>
      <c r="B29" s="28"/>
      <c r="C29" s="29"/>
      <c r="D29" s="27"/>
      <c r="E29" s="29"/>
      <c r="F29" s="15">
        <v>0</v>
      </c>
      <c r="G29" s="15">
        <v>0</v>
      </c>
      <c r="H29" s="15">
        <v>0</v>
      </c>
      <c r="I29" s="41"/>
      <c r="J29" s="40"/>
    </row>
    <row r="30" s="1" customFormat="1" customHeight="1" spans="1:10">
      <c r="A30" s="17"/>
      <c r="B30" s="18" t="s">
        <v>29</v>
      </c>
      <c r="C30" s="19">
        <f>SUM(C27)</f>
        <v>4000</v>
      </c>
      <c r="D30" s="19">
        <f>SUM(D27)</f>
        <v>1</v>
      </c>
      <c r="E30" s="19">
        <f>SUM(E27)</f>
        <v>4000</v>
      </c>
      <c r="F30" s="19">
        <f>SUM(F27:F29)</f>
        <v>0</v>
      </c>
      <c r="G30" s="19">
        <f>SUM(G27:G29)</f>
        <v>0</v>
      </c>
      <c r="H30" s="19">
        <f>SUM(H27:H29)</f>
        <v>0</v>
      </c>
      <c r="I30" s="42"/>
      <c r="J30" s="43"/>
    </row>
    <row r="31" customHeight="1" spans="1:10">
      <c r="A31" s="13">
        <v>6</v>
      </c>
      <c r="B31" s="14" t="s">
        <v>30</v>
      </c>
      <c r="C31" s="15">
        <v>0</v>
      </c>
      <c r="D31" s="16">
        <v>0</v>
      </c>
      <c r="E31" s="15">
        <f>C31*D31</f>
        <v>0</v>
      </c>
      <c r="F31" s="15">
        <v>0</v>
      </c>
      <c r="G31" s="15">
        <v>0</v>
      </c>
      <c r="H31" s="15">
        <f t="shared" ref="H30:H52" si="2">F31+G31</f>
        <v>0</v>
      </c>
      <c r="I31" s="41"/>
      <c r="J31" s="39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2"/>
        <v>0</v>
      </c>
      <c r="I32" s="38"/>
      <c r="J32" s="45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2"/>
        <v>0</v>
      </c>
      <c r="I33" s="38"/>
      <c r="J33" s="4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2"/>
        <v>0</v>
      </c>
      <c r="I34" s="38"/>
      <c r="J34" s="45"/>
    </row>
    <row r="35" s="1" customFormat="1" customHeight="1" spans="1:10">
      <c r="A35" s="17"/>
      <c r="B35" s="18" t="s">
        <v>31</v>
      </c>
      <c r="C35" s="19">
        <f>SUM(C31)</f>
        <v>0</v>
      </c>
      <c r="D35" s="19">
        <f t="shared" ref="D35:E35" si="3">SUM(D31)</f>
        <v>0</v>
      </c>
      <c r="E35" s="19">
        <f t="shared" si="3"/>
        <v>0</v>
      </c>
      <c r="F35" s="19">
        <f>SUM(F31:F34)</f>
        <v>0</v>
      </c>
      <c r="G35" s="19">
        <f t="shared" ref="G35:H35" si="4">SUM(G31:G34)</f>
        <v>0</v>
      </c>
      <c r="H35" s="19">
        <f t="shared" si="4"/>
        <v>0</v>
      </c>
      <c r="I35" s="42"/>
      <c r="J35" s="46"/>
    </row>
    <row r="36" customHeight="1" spans="1:10">
      <c r="A36" s="13">
        <v>7</v>
      </c>
      <c r="B36" s="14" t="s">
        <v>32</v>
      </c>
      <c r="C36" s="15">
        <v>0</v>
      </c>
      <c r="D36" s="16">
        <v>0</v>
      </c>
      <c r="E36" s="15">
        <f>C36*D36</f>
        <v>0</v>
      </c>
      <c r="F36" s="15">
        <v>0</v>
      </c>
      <c r="G36" s="15">
        <v>0</v>
      </c>
      <c r="H36" s="15">
        <f t="shared" si="2"/>
        <v>0</v>
      </c>
      <c r="I36" s="38"/>
      <c r="J36" s="47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8"/>
      <c r="J37" s="48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8"/>
      <c r="J38" s="48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2"/>
        <v>0</v>
      </c>
      <c r="I39" s="38"/>
      <c r="J39" s="48"/>
    </row>
    <row r="40" s="1" customFormat="1" customHeight="1" spans="1:10">
      <c r="A40" s="17"/>
      <c r="B40" s="18" t="s">
        <v>33</v>
      </c>
      <c r="C40" s="19">
        <f>SUM(C36)</f>
        <v>0</v>
      </c>
      <c r="D40" s="19">
        <f t="shared" ref="D40:E40" si="5">SUM(D36)</f>
        <v>0</v>
      </c>
      <c r="E40" s="19">
        <f t="shared" si="5"/>
        <v>0</v>
      </c>
      <c r="F40" s="19">
        <f>SUM(F36:F39)</f>
        <v>0</v>
      </c>
      <c r="G40" s="19">
        <f t="shared" ref="G40:H40" si="6">SUM(G36:G39)</f>
        <v>0</v>
      </c>
      <c r="H40" s="19">
        <f t="shared" si="6"/>
        <v>0</v>
      </c>
      <c r="I40" s="42"/>
      <c r="J40" s="49"/>
    </row>
    <row r="41" customHeight="1" spans="1:10">
      <c r="A41" s="13">
        <v>8</v>
      </c>
      <c r="B41" s="14" t="s">
        <v>34</v>
      </c>
      <c r="C41" s="15">
        <v>0</v>
      </c>
      <c r="D41" s="16">
        <v>0</v>
      </c>
      <c r="E41" s="15">
        <f>C41*D41</f>
        <v>0</v>
      </c>
      <c r="F41" s="15">
        <v>0</v>
      </c>
      <c r="G41" s="15">
        <v>0</v>
      </c>
      <c r="H41" s="15">
        <f t="shared" si="2"/>
        <v>0</v>
      </c>
      <c r="I41" s="38"/>
      <c r="J41" s="44" t="s">
        <v>35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8"/>
      <c r="J42" s="45"/>
    </row>
    <row r="43" s="1" customFormat="1" customHeight="1" spans="1:10">
      <c r="A43" s="17"/>
      <c r="B43" s="18" t="s">
        <v>36</v>
      </c>
      <c r="C43" s="19">
        <f>SUM(C41)</f>
        <v>0</v>
      </c>
      <c r="D43" s="19">
        <f t="shared" ref="D43:E43" si="7">SUM(D41)</f>
        <v>0</v>
      </c>
      <c r="E43" s="19">
        <f t="shared" si="7"/>
        <v>0</v>
      </c>
      <c r="F43" s="19">
        <f>SUM(F41:F42)</f>
        <v>0</v>
      </c>
      <c r="G43" s="19">
        <f t="shared" ref="G43:H43" si="8">SUM(G41:G42)</f>
        <v>0</v>
      </c>
      <c r="H43" s="19">
        <f t="shared" si="8"/>
        <v>0</v>
      </c>
      <c r="I43" s="42"/>
      <c r="J43" s="46"/>
    </row>
    <row r="44" customHeight="1" spans="1:10">
      <c r="A44" s="13">
        <v>9</v>
      </c>
      <c r="B44" s="14" t="s">
        <v>37</v>
      </c>
      <c r="C44" s="15">
        <v>0</v>
      </c>
      <c r="D44" s="16">
        <v>0</v>
      </c>
      <c r="E44" s="15">
        <f>C44*D44</f>
        <v>0</v>
      </c>
      <c r="F44" s="15">
        <v>0</v>
      </c>
      <c r="G44" s="15">
        <v>0</v>
      </c>
      <c r="H44" s="15">
        <f t="shared" si="2"/>
        <v>0</v>
      </c>
      <c r="I44" s="38"/>
      <c r="J44" s="39" t="s">
        <v>38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8"/>
      <c r="J45" s="40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8"/>
      <c r="J46" s="40"/>
    </row>
    <row r="47" s="1" customFormat="1" customHeight="1" spans="1:10">
      <c r="A47" s="17"/>
      <c r="B47" s="18" t="s">
        <v>39</v>
      </c>
      <c r="C47" s="19">
        <f>SUM(C44)</f>
        <v>0</v>
      </c>
      <c r="D47" s="19">
        <f t="shared" ref="D47:E47" si="9">SUM(D44)</f>
        <v>0</v>
      </c>
      <c r="E47" s="19">
        <f t="shared" si="9"/>
        <v>0</v>
      </c>
      <c r="F47" s="19">
        <f>SUM(F44:F46)</f>
        <v>0</v>
      </c>
      <c r="G47" s="19">
        <f t="shared" ref="G47:H47" si="10">SUM(G44:G46)</f>
        <v>0</v>
      </c>
      <c r="H47" s="19">
        <f t="shared" si="10"/>
        <v>0</v>
      </c>
      <c r="I47" s="42"/>
      <c r="J47" s="43"/>
    </row>
    <row r="48" customHeight="1" spans="1:10">
      <c r="A48" s="20">
        <v>10</v>
      </c>
      <c r="B48" s="14" t="s">
        <v>40</v>
      </c>
      <c r="C48" s="15">
        <v>0</v>
      </c>
      <c r="D48" s="16">
        <v>0</v>
      </c>
      <c r="E48" s="15">
        <f>C48*D48</f>
        <v>0</v>
      </c>
      <c r="F48" s="15">
        <v>0</v>
      </c>
      <c r="G48" s="15">
        <v>0</v>
      </c>
      <c r="H48" s="15">
        <f t="shared" si="2"/>
        <v>0</v>
      </c>
      <c r="I48" s="41"/>
      <c r="J48" s="47"/>
    </row>
    <row r="49" customHeight="1" spans="1:10">
      <c r="A49" s="27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41"/>
      <c r="J49" s="48"/>
    </row>
    <row r="50" customHeight="1" spans="1:10">
      <c r="A50" s="27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41"/>
      <c r="J50" s="48"/>
    </row>
    <row r="51" customHeight="1" spans="1:10">
      <c r="A51" s="27"/>
      <c r="B51" s="14"/>
      <c r="C51" s="15"/>
      <c r="D51" s="16"/>
      <c r="E51" s="15"/>
      <c r="F51" s="15">
        <v>0</v>
      </c>
      <c r="G51" s="15">
        <v>0</v>
      </c>
      <c r="H51" s="15">
        <f t="shared" si="2"/>
        <v>0</v>
      </c>
      <c r="I51" s="41"/>
      <c r="J51" s="48"/>
    </row>
    <row r="52" customHeight="1" spans="1:10">
      <c r="A52" s="27"/>
      <c r="B52" s="14"/>
      <c r="C52" s="15"/>
      <c r="D52" s="16"/>
      <c r="E52" s="15"/>
      <c r="F52" s="15">
        <v>0</v>
      </c>
      <c r="G52" s="26">
        <v>0</v>
      </c>
      <c r="H52" s="15">
        <f t="shared" si="2"/>
        <v>0</v>
      </c>
      <c r="J52" s="48"/>
    </row>
    <row r="53" s="1" customFormat="1" customHeight="1" spans="1:10">
      <c r="A53" s="17"/>
      <c r="B53" s="18" t="s">
        <v>41</v>
      </c>
      <c r="C53" s="19">
        <f>SUM(C48)</f>
        <v>0</v>
      </c>
      <c r="D53" s="19">
        <f t="shared" ref="D53:E53" si="11">SUM(D48)</f>
        <v>0</v>
      </c>
      <c r="E53" s="19">
        <f t="shared" si="11"/>
        <v>0</v>
      </c>
      <c r="F53" s="19">
        <f>SUM(F48:F52)</f>
        <v>0</v>
      </c>
      <c r="G53" s="19">
        <f>SUM(G48:G52)</f>
        <v>0</v>
      </c>
      <c r="H53" s="19">
        <f>SUM(H48:H52)</f>
        <v>0</v>
      </c>
      <c r="I53" s="42"/>
      <c r="J53" s="49"/>
    </row>
    <row r="54" customHeight="1" spans="1:10">
      <c r="A54" s="17"/>
      <c r="B54" s="18" t="s">
        <v>42</v>
      </c>
      <c r="C54" s="19">
        <f t="shared" ref="C54:H54" si="12">SUM(C53,C47,C43,C40,C35,C30,C26,C21,C16,C13)</f>
        <v>10000</v>
      </c>
      <c r="D54" s="19">
        <f t="shared" si="12"/>
        <v>4</v>
      </c>
      <c r="E54" s="19">
        <f t="shared" si="12"/>
        <v>10000</v>
      </c>
      <c r="F54" s="19">
        <f t="shared" si="12"/>
        <v>0</v>
      </c>
      <c r="G54" s="19">
        <f t="shared" si="12"/>
        <v>0</v>
      </c>
      <c r="H54" s="19">
        <f t="shared" si="12"/>
        <v>0</v>
      </c>
      <c r="I54" s="42"/>
      <c r="J54" s="50"/>
    </row>
    <row r="58" customHeight="1" spans="1:9">
      <c r="A58" s="30" t="s">
        <v>43</v>
      </c>
      <c r="B58" s="31"/>
      <c r="C58" s="32" t="s">
        <v>44</v>
      </c>
      <c r="D58" s="32"/>
      <c r="E58" s="32" t="s">
        <v>45</v>
      </c>
      <c r="F58" s="32"/>
      <c r="G58" s="32" t="s">
        <v>46</v>
      </c>
      <c r="H58" s="32"/>
      <c r="I58" s="51" t="s">
        <v>47</v>
      </c>
    </row>
    <row r="59" customHeight="1" spans="1:9">
      <c r="A59" s="33">
        <f>C54</f>
        <v>10000</v>
      </c>
      <c r="B59" s="34"/>
      <c r="C59" s="34">
        <f>H54</f>
        <v>0</v>
      </c>
      <c r="D59" s="34"/>
      <c r="E59" s="34">
        <f>F54</f>
        <v>0</v>
      </c>
      <c r="F59" s="34"/>
      <c r="G59" s="34">
        <f>G54</f>
        <v>0</v>
      </c>
      <c r="H59" s="34"/>
      <c r="I59" s="52">
        <f>A59-C59</f>
        <v>10000</v>
      </c>
    </row>
    <row r="61" customHeight="1" spans="1:9">
      <c r="A61" s="35" t="s">
        <v>48</v>
      </c>
      <c r="B61" s="1" t="s">
        <v>49</v>
      </c>
      <c r="C61" s="36" t="s">
        <v>50</v>
      </c>
      <c r="D61" s="35"/>
      <c r="E61" s="35" t="s">
        <v>51</v>
      </c>
      <c r="F61" s="35"/>
      <c r="G61" s="35" t="s">
        <v>52</v>
      </c>
      <c r="H61" s="35"/>
      <c r="I61" s="1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5"/>
    <mergeCell ref="A27:A29"/>
    <mergeCell ref="A31:A34"/>
    <mergeCell ref="A36:A39"/>
    <mergeCell ref="A41:A42"/>
    <mergeCell ref="A44:A46"/>
    <mergeCell ref="A48:A52"/>
    <mergeCell ref="B6:B7"/>
    <mergeCell ref="B8:B12"/>
    <mergeCell ref="B14:B15"/>
    <mergeCell ref="B17:B20"/>
    <mergeCell ref="B22:B25"/>
    <mergeCell ref="B27:B29"/>
    <mergeCell ref="B31:B34"/>
    <mergeCell ref="B36:B39"/>
    <mergeCell ref="B41:B42"/>
    <mergeCell ref="B44:B46"/>
    <mergeCell ref="B48:B52"/>
    <mergeCell ref="C8:C12"/>
    <mergeCell ref="C14:C15"/>
    <mergeCell ref="C17:C20"/>
    <mergeCell ref="C22:C25"/>
    <mergeCell ref="C27:C29"/>
    <mergeCell ref="C31:C34"/>
    <mergeCell ref="C36:C39"/>
    <mergeCell ref="C41:C42"/>
    <mergeCell ref="C44:C46"/>
    <mergeCell ref="C48:C52"/>
    <mergeCell ref="D8:D12"/>
    <mergeCell ref="D14:D15"/>
    <mergeCell ref="D17:D20"/>
    <mergeCell ref="D22:D25"/>
    <mergeCell ref="D27:D29"/>
    <mergeCell ref="D31:D34"/>
    <mergeCell ref="D36:D39"/>
    <mergeCell ref="D41:D42"/>
    <mergeCell ref="D44:D46"/>
    <mergeCell ref="D48:D52"/>
    <mergeCell ref="E8:E12"/>
    <mergeCell ref="E14:E15"/>
    <mergeCell ref="E17:E20"/>
    <mergeCell ref="E22:E25"/>
    <mergeCell ref="E27:E29"/>
    <mergeCell ref="E31:E34"/>
    <mergeCell ref="E36:E39"/>
    <mergeCell ref="E41:E42"/>
    <mergeCell ref="E44:E46"/>
    <mergeCell ref="E48:E52"/>
    <mergeCell ref="J4:J5"/>
    <mergeCell ref="J6:J7"/>
    <mergeCell ref="J8:J13"/>
    <mergeCell ref="J14:J16"/>
    <mergeCell ref="J17:J21"/>
    <mergeCell ref="J22:J26"/>
    <mergeCell ref="J27:J30"/>
    <mergeCell ref="J31:J35"/>
    <mergeCell ref="J36:J40"/>
    <mergeCell ref="J41:J43"/>
    <mergeCell ref="J44:J47"/>
    <mergeCell ref="J48:J53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韩璐</cp:lastModifiedBy>
  <dcterms:created xsi:type="dcterms:W3CDTF">2014-04-15T08:52:00Z</dcterms:created>
  <cp:lastPrinted>2023-06-29T03:02:00Z</cp:lastPrinted>
  <dcterms:modified xsi:type="dcterms:W3CDTF">2024-04-16T03:21:24Z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0434F38927144F11BDC095E1EC173FFA_12</vt:lpwstr>
  </property>
</Properties>
</file>