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Sheet1!$A$8:$J$47</definedName>
  </definedNames>
  <calcPr calcId="144525"/>
</workbook>
</file>

<file path=xl/sharedStrings.xml><?xml version="1.0" encoding="utf-8"?>
<sst xmlns="http://schemas.openxmlformats.org/spreadsheetml/2006/main" count="209" uniqueCount="123">
  <si>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</si>
  <si>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</si>
  <si>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</si>
  <si>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</si>
  <si>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</si>
  <si>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</si>
  <si>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</si>
  <si>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</si>
  <si>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</si>
  <si>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</si>
  <si>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</si>
  <si>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</si>
  <si>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陈云峰</t>
  </si>
  <si>
    <t xml:space="preserve">HVLZ4R </t>
  </si>
  <si>
    <t xml:space="preserve">ZH9250 S   TH18MAY  YTYXIY HK5   0940 1150       </t>
  </si>
  <si>
    <t>479-9616307853</t>
  </si>
  <si>
    <t>崔菊萍</t>
  </si>
  <si>
    <t>479-9616307854</t>
  </si>
  <si>
    <t>陆志菊</t>
  </si>
  <si>
    <t>KFFKF8</t>
  </si>
  <si>
    <t>479-9616307855</t>
  </si>
  <si>
    <t xml:space="preserve">吴家禹 </t>
  </si>
  <si>
    <t>479-9616307856</t>
  </si>
  <si>
    <t>徐宏英</t>
  </si>
  <si>
    <t>479-9616307857</t>
  </si>
  <si>
    <t xml:space="preserve"> JWVZ8R </t>
  </si>
  <si>
    <t xml:space="preserve">MU2808 S   SA20MAY  XIYNKG HK5   1615 1815 </t>
  </si>
  <si>
    <t>781-9616307858</t>
  </si>
  <si>
    <t>781-9616307859</t>
  </si>
  <si>
    <t>JGJB9X</t>
  </si>
  <si>
    <t>781-9616307860</t>
  </si>
  <si>
    <t>781-9616307861</t>
  </si>
  <si>
    <t>781-9616307862</t>
  </si>
  <si>
    <t xml:space="preserve">陆晓兵 </t>
  </si>
  <si>
    <t xml:space="preserve">KSJLNW  </t>
  </si>
  <si>
    <t>479-9616307863</t>
  </si>
  <si>
    <t xml:space="preserve">徐锋 </t>
  </si>
  <si>
    <t>479-9616307864</t>
  </si>
  <si>
    <t xml:space="preserve">严海 </t>
  </si>
  <si>
    <t>479-9616307865</t>
  </si>
  <si>
    <t>周海芳</t>
  </si>
  <si>
    <t>479-9616307866</t>
  </si>
  <si>
    <t>朱爱民</t>
  </si>
  <si>
    <t>479-9616307867</t>
  </si>
  <si>
    <t xml:space="preserve">HVLZSX  </t>
  </si>
  <si>
    <t xml:space="preserve">ZH9251 E   SA20MAY  XIYYTY HK3   1810 2035   </t>
  </si>
  <si>
    <t>479-9616307868</t>
  </si>
  <si>
    <t>479-9616307869</t>
  </si>
  <si>
    <t>479-9616307870</t>
  </si>
  <si>
    <t xml:space="preserve">KSJLLF </t>
  </si>
  <si>
    <t xml:space="preserve"> MU2808 S   SA20MAY  XIYNKG HK2   1615 1815  </t>
  </si>
  <si>
    <t>781-9616307871</t>
  </si>
  <si>
    <t>781-9616307872</t>
  </si>
  <si>
    <t>缪光鑫</t>
  </si>
  <si>
    <t xml:space="preserve">JF6MPH </t>
  </si>
  <si>
    <t xml:space="preserve">MU2388 S   TH18MAY  NKGXIY HK3   1045 1255 </t>
  </si>
  <si>
    <t>781-9616307873</t>
  </si>
  <si>
    <t>沈俊</t>
  </si>
  <si>
    <t>781-9616307874</t>
  </si>
  <si>
    <t>杨君</t>
  </si>
  <si>
    <t>781-9616307875</t>
  </si>
  <si>
    <t xml:space="preserve">JF6MLJ  </t>
  </si>
  <si>
    <t>MU2896 V   SA20MAY  XIYNKG HK3   2005 2200</t>
  </si>
  <si>
    <t>781-9616307876</t>
  </si>
  <si>
    <t>781-9616307877</t>
  </si>
  <si>
    <t>781-9616307878</t>
  </si>
  <si>
    <t>刘鄂</t>
  </si>
  <si>
    <t xml:space="preserve"> KFGE59 </t>
  </si>
  <si>
    <t xml:space="preserve">ZH9286 V   TH18MAY  WUXXIY HK1   1100 1315  </t>
  </si>
  <si>
    <t>479-9616307879</t>
  </si>
  <si>
    <t>HD1993</t>
  </si>
  <si>
    <t>MU2781 K   TH18MAY  WUXXIY RR1   1130 1355</t>
  </si>
  <si>
    <t>781-9616308003</t>
  </si>
  <si>
    <t xml:space="preserve">刘鄂 </t>
  </si>
  <si>
    <t>HGBT9K</t>
  </si>
  <si>
    <t xml:space="preserve">ZH9286 S   TH18MAY  WUXXIY HK1   1100 1315 </t>
  </si>
  <si>
    <t>479-9616308014</t>
  </si>
  <si>
    <t>KFGFJ9</t>
  </si>
  <si>
    <t xml:space="preserve"> MU2782 Y   SA20MAY  XIYWUX HK1   1505 1705  </t>
  </si>
  <si>
    <t>781-9616307882</t>
  </si>
  <si>
    <t>邵扣凤</t>
  </si>
  <si>
    <t xml:space="preserve">JF6NM6  </t>
  </si>
  <si>
    <t xml:space="preserve"> GS7632 Q   TH18MAY  HIAXIY HK2   0850 1045  </t>
  </si>
  <si>
    <t>826-9616307880</t>
  </si>
  <si>
    <t>王保东</t>
  </si>
  <si>
    <t>826-9616307881</t>
  </si>
  <si>
    <t>应收小计</t>
  </si>
  <si>
    <t>应收合计</t>
  </si>
  <si>
    <t>制单人：</t>
  </si>
  <si>
    <t>樊逊</t>
  </si>
  <si>
    <t>财务审核人：</t>
  </si>
  <si>
    <r>
      <rPr>
        <sz val="9"/>
        <color rgb="FF000000"/>
        <rFont val="Cambria"/>
        <charset val="134"/>
      </rPr>
      <t>479-9616307853</t>
    </r>
  </si>
  <si>
    <r>
      <rPr>
        <sz val="9"/>
        <color rgb="FF000000"/>
        <rFont val="Cambria"/>
        <charset val="134"/>
      </rPr>
      <t>479-9616307854</t>
    </r>
  </si>
  <si>
    <r>
      <rPr>
        <sz val="9"/>
        <color rgb="FF000000"/>
        <rFont val="Cambria"/>
        <charset val="134"/>
      </rPr>
      <t>479-9616307855</t>
    </r>
  </si>
  <si>
    <r>
      <rPr>
        <sz val="9"/>
        <color rgb="FF000000"/>
        <rFont val="Cambria"/>
        <charset val="134"/>
      </rPr>
      <t>479-9616307856</t>
    </r>
  </si>
  <si>
    <r>
      <rPr>
        <sz val="9"/>
        <color rgb="FF000000"/>
        <rFont val="Cambria"/>
        <charset val="134"/>
      </rPr>
      <t>479-9616307857</t>
    </r>
  </si>
  <si>
    <r>
      <rPr>
        <sz val="9"/>
        <color rgb="FF000000"/>
        <rFont val="Cambria"/>
        <charset val="134"/>
      </rPr>
      <t>479-9616307863</t>
    </r>
  </si>
  <si>
    <r>
      <rPr>
        <sz val="9"/>
        <color rgb="FF000000"/>
        <rFont val="Cambria"/>
        <charset val="134"/>
      </rPr>
      <t>479-9616307864</t>
    </r>
  </si>
  <si>
    <r>
      <rPr>
        <sz val="9"/>
        <color rgb="FF000000"/>
        <rFont val="Cambria"/>
        <charset val="134"/>
      </rPr>
      <t>479-9616307865</t>
    </r>
  </si>
  <si>
    <r>
      <rPr>
        <sz val="9"/>
        <color rgb="FF000000"/>
        <rFont val="Cambria"/>
        <charset val="134"/>
      </rPr>
      <t>479-9616307866</t>
    </r>
  </si>
  <si>
    <r>
      <rPr>
        <sz val="9"/>
        <color rgb="FF000000"/>
        <rFont val="Cambria"/>
        <charset val="134"/>
      </rPr>
      <t>479-9616307867</t>
    </r>
  </si>
  <si>
    <r>
      <rPr>
        <sz val="9"/>
        <color rgb="FF000000"/>
        <rFont val="Cambria"/>
        <charset val="134"/>
      </rPr>
      <t>479-9616307868</t>
    </r>
  </si>
  <si>
    <r>
      <rPr>
        <sz val="9"/>
        <color rgb="FF000000"/>
        <rFont val="Cambria"/>
        <charset val="134"/>
      </rPr>
      <t>479-9616307869</t>
    </r>
  </si>
  <si>
    <r>
      <rPr>
        <sz val="9"/>
        <color rgb="FF000000"/>
        <rFont val="Cambria"/>
        <charset val="134"/>
      </rPr>
      <t>479-9616307870</t>
    </r>
  </si>
  <si>
    <r>
      <rPr>
        <sz val="9"/>
        <color rgb="FF000000"/>
        <rFont val="Cambria"/>
        <charset val="134"/>
      </rPr>
      <t>479-9616307879</t>
    </r>
  </si>
  <si>
    <r>
      <rPr>
        <sz val="9"/>
        <color rgb="FF000000"/>
        <rFont val="Cambria"/>
        <charset val="134"/>
      </rPr>
      <t>479-9616308014</t>
    </r>
  </si>
  <si>
    <r>
      <rPr>
        <sz val="9"/>
        <color rgb="FF000000"/>
        <rFont val="Cambria"/>
        <charset val="134"/>
      </rPr>
      <t>781-9616307858</t>
    </r>
  </si>
  <si>
    <r>
      <rPr>
        <sz val="9"/>
        <color rgb="FF000000"/>
        <rFont val="Cambria"/>
        <charset val="134"/>
      </rPr>
      <t>781-9616307859</t>
    </r>
  </si>
  <si>
    <r>
      <rPr>
        <sz val="9"/>
        <color rgb="FF000000"/>
        <rFont val="Cambria"/>
        <charset val="134"/>
      </rPr>
      <t>781-9616307860</t>
    </r>
  </si>
  <si>
    <r>
      <rPr>
        <sz val="9"/>
        <color rgb="FF000000"/>
        <rFont val="Cambria"/>
        <charset val="134"/>
      </rPr>
      <t>781-9616307861</t>
    </r>
  </si>
  <si>
    <r>
      <rPr>
        <sz val="9"/>
        <color rgb="FF000000"/>
        <rFont val="Cambria"/>
        <charset val="134"/>
      </rPr>
      <t>781-9616307862</t>
    </r>
  </si>
  <si>
    <r>
      <rPr>
        <sz val="9"/>
        <color rgb="FF000000"/>
        <rFont val="Cambria"/>
        <charset val="134"/>
      </rPr>
      <t>781-9616307871</t>
    </r>
  </si>
  <si>
    <r>
      <rPr>
        <sz val="9"/>
        <color rgb="FF000000"/>
        <rFont val="Cambria"/>
        <charset val="134"/>
      </rPr>
      <t>781-9616307872</t>
    </r>
  </si>
  <si>
    <r>
      <rPr>
        <sz val="9"/>
        <color rgb="FF000000"/>
        <rFont val="Cambria"/>
        <charset val="134"/>
      </rPr>
      <t>781-9616307873</t>
    </r>
  </si>
  <si>
    <r>
      <rPr>
        <sz val="9"/>
        <color rgb="FF000000"/>
        <rFont val="Cambria"/>
        <charset val="134"/>
      </rPr>
      <t>781-9616307874</t>
    </r>
  </si>
  <si>
    <r>
      <rPr>
        <sz val="9"/>
        <color rgb="FF000000"/>
        <rFont val="Cambria"/>
        <charset val="134"/>
      </rPr>
      <t>781-9616307875</t>
    </r>
  </si>
  <si>
    <r>
      <rPr>
        <sz val="9"/>
        <color rgb="FF000000"/>
        <rFont val="Cambria"/>
        <charset val="134"/>
      </rPr>
      <t>781-9616307876</t>
    </r>
  </si>
  <si>
    <r>
      <rPr>
        <sz val="9"/>
        <color rgb="FF000000"/>
        <rFont val="Cambria"/>
        <charset val="134"/>
      </rPr>
      <t>781-9616307877</t>
    </r>
  </si>
  <si>
    <r>
      <rPr>
        <sz val="9"/>
        <color rgb="FF000000"/>
        <rFont val="Cambria"/>
        <charset val="134"/>
      </rPr>
      <t>781-9616307878</t>
    </r>
  </si>
  <si>
    <r>
      <rPr>
        <sz val="9"/>
        <color rgb="FF000000"/>
        <rFont val="Cambria"/>
        <charset val="134"/>
      </rPr>
      <t>781-9616307882</t>
    </r>
  </si>
  <si>
    <r>
      <rPr>
        <sz val="9"/>
        <color rgb="FF000000"/>
        <rFont val="Cambria"/>
        <charset val="134"/>
      </rPr>
      <t>781-9616308003</t>
    </r>
  </si>
  <si>
    <r>
      <rPr>
        <sz val="9"/>
        <color rgb="FF000000"/>
        <rFont val="Cambria"/>
        <charset val="134"/>
      </rPr>
      <t>826-9616307880</t>
    </r>
  </si>
  <si>
    <r>
      <rPr>
        <sz val="9"/>
        <color rgb="FF000000"/>
        <rFont val="Cambria"/>
        <charset val="134"/>
      </rPr>
      <t>826-9616307881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</si>
</sst>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1">
    <font>
      <sz val="11"/>
      <name val="宋体"/>
      <charset val="134"/>
    </font>
    <font>
      <sz val="9"/>
      <color rgb="FF000000"/>
      <name val="Cambria"/>
      <charset val="134"/>
    </font>
    <font>
      <sz val="8"/>
      <color rgb="FF000000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b/>
      <sz val="8"/>
      <color rgb="FF000000"/>
      <name val="微软雅黑"/>
      <charset val="134"/>
    </font>
    <font>
      <b/>
      <sz val="8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b/>
      <sz val="8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1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9" borderId="13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5" fillId="13" borderId="12" applyNumberFormat="0" applyAlignment="0" applyProtection="0">
      <alignment vertical="center"/>
    </xf>
    <xf numFmtId="0" fontId="36" fillId="14" borderId="17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>
      <alignment vertical="center"/>
    </xf>
    <xf numFmtId="0" fontId="0" fillId="2" borderId="0" xfId="0" applyFill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3" borderId="0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0" borderId="3" xfId="0" applyFont="1" applyFill="1" applyBorder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2" fillId="3" borderId="4" xfId="0" applyFont="1" applyFill="1" applyBorder="1">
      <alignment vertical="center"/>
    </xf>
    <xf numFmtId="0" fontId="12" fillId="2" borderId="4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4" fillId="0" borderId="5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3" fillId="2" borderId="0" xfId="0" applyFont="1" applyFill="1" applyBorder="1">
      <alignment vertical="center"/>
    </xf>
    <xf numFmtId="0" fontId="14" fillId="0" borderId="6" xfId="0" applyFont="1" applyFill="1" applyBorder="1">
      <alignment vertical="center"/>
    </xf>
    <xf numFmtId="0" fontId="13" fillId="0" borderId="7" xfId="0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2" fillId="3" borderId="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14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3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77" fontId="16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177" fontId="17" fillId="3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0" fontId="12" fillId="3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1" fillId="0" borderId="9" xfId="0" applyFont="1" applyFill="1" applyBorder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77" fontId="2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workbookViewId="0">
      <selection activeCell="M32" sqref="M32"/>
    </sheetView>
  </sheetViews>
  <sheetFormatPr defaultColWidth="9" defaultRowHeight="13.5"/>
  <cols>
    <col min="1" max="1" width="7.125" customWidth="1"/>
    <col min="2" max="2" width="4.125" style="13" customWidth="1"/>
    <col min="3" max="3" width="8.125" style="14" customWidth="1"/>
    <col min="4" max="4" width="9" style="10" customWidth="1"/>
    <col min="5" max="5" width="34.75" customWidth="1"/>
    <col min="6" max="6" width="9.125" style="15" customWidth="1"/>
    <col min="7" max="7" width="8.25" customWidth="1"/>
    <col min="8" max="8" width="13.75" style="16" customWidth="1"/>
    <col min="9" max="9" width="8.25" customWidth="1"/>
    <col min="10" max="10" width="8.25" style="13" customWidth="1"/>
  </cols>
  <sheetData>
    <row r="1" spans="1:10">
      <c r="A1" s="17"/>
      <c r="B1" s="18"/>
      <c r="C1" s="19"/>
      <c r="D1" s="17"/>
      <c r="E1" s="17"/>
      <c r="F1" s="20"/>
      <c r="G1" s="17"/>
      <c r="H1" s="21"/>
      <c r="I1" s="17"/>
      <c r="J1" s="18"/>
    </row>
    <row r="2" spans="1:10">
      <c r="A2" s="17"/>
      <c r="B2" s="18"/>
      <c r="C2" s="19"/>
      <c r="D2" s="17"/>
      <c r="E2" s="17"/>
      <c r="F2" s="20"/>
      <c r="G2" s="17"/>
      <c r="H2" s="21"/>
      <c r="I2" s="17"/>
      <c r="J2" s="18"/>
    </row>
    <row r="3" ht="18.75" spans="1:10">
      <c r="A3" s="17"/>
      <c r="B3" s="22" t="s">
        <v>0</v>
      </c>
      <c r="C3" s="23"/>
      <c r="D3" s="23"/>
      <c r="E3" s="24"/>
      <c r="F3" s="25"/>
      <c r="G3" s="24"/>
      <c r="H3" s="26"/>
      <c r="I3" s="24"/>
      <c r="J3" s="81"/>
    </row>
    <row r="4" s="10" customFormat="1" ht="14.25" spans="1:10">
      <c r="A4" s="17"/>
      <c r="B4" s="27"/>
      <c r="C4" s="28"/>
      <c r="D4" s="29"/>
      <c r="E4" s="29"/>
      <c r="F4" s="30"/>
      <c r="G4" s="29"/>
      <c r="H4" s="31"/>
      <c r="I4" s="29"/>
      <c r="J4" s="82"/>
    </row>
    <row r="5" s="10" customFormat="1" spans="1:10">
      <c r="A5" s="32"/>
      <c r="B5" s="33"/>
      <c r="C5" s="34"/>
      <c r="D5" s="35" t="s">
        <v>1</v>
      </c>
      <c r="E5" s="32"/>
      <c r="F5" s="36"/>
      <c r="G5" s="37"/>
      <c r="H5" s="38"/>
      <c r="I5" s="35" t="s">
        <v>2</v>
      </c>
      <c r="J5" s="83"/>
    </row>
    <row r="6" s="10" customFormat="1" spans="1:10">
      <c r="A6" s="32"/>
      <c r="B6" s="39"/>
      <c r="C6" s="40"/>
      <c r="D6" s="41"/>
      <c r="E6" s="41"/>
      <c r="F6" s="42"/>
      <c r="G6" s="43"/>
      <c r="H6" s="44"/>
      <c r="I6" s="43"/>
      <c r="J6" s="84"/>
    </row>
    <row r="7" s="10" customFormat="1" spans="1:10">
      <c r="A7" s="32"/>
      <c r="B7" s="45"/>
      <c r="C7" s="37"/>
      <c r="D7" s="46"/>
      <c r="E7" s="46"/>
      <c r="F7" s="47"/>
      <c r="G7" s="35"/>
      <c r="H7" s="38"/>
      <c r="I7" s="35"/>
      <c r="J7" s="85"/>
    </row>
    <row r="8" s="11" customFormat="1" spans="1:10">
      <c r="A8" s="48"/>
      <c r="B8" s="49" t="s">
        <v>3</v>
      </c>
      <c r="C8" s="50" t="s">
        <v>4</v>
      </c>
      <c r="D8" s="50" t="s">
        <v>5</v>
      </c>
      <c r="E8" s="51" t="s">
        <v>6</v>
      </c>
      <c r="F8" s="52" t="s">
        <v>7</v>
      </c>
      <c r="G8" s="53" t="s">
        <v>8</v>
      </c>
      <c r="H8" s="54" t="s">
        <v>9</v>
      </c>
      <c r="I8" s="53" t="s">
        <v>10</v>
      </c>
      <c r="J8" s="60" t="s">
        <v>11</v>
      </c>
    </row>
    <row r="9" s="12" customFormat="1" spans="1:10">
      <c r="A9" s="55"/>
      <c r="B9" s="56">
        <v>1</v>
      </c>
      <c r="C9" s="50" t="s">
        <v>12</v>
      </c>
      <c r="D9" s="57" t="s">
        <v>13</v>
      </c>
      <c r="E9" s="58" t="s">
        <v>14</v>
      </c>
      <c r="F9" s="59">
        <v>790</v>
      </c>
      <c r="G9" s="2"/>
      <c r="H9" s="2" t="s">
        <v>15</v>
      </c>
      <c r="I9" s="2">
        <v>310</v>
      </c>
      <c r="J9" s="56"/>
    </row>
    <row r="10" s="10" customFormat="1" spans="1:10">
      <c r="A10" s="17"/>
      <c r="B10" s="56">
        <v>2</v>
      </c>
      <c r="C10" s="57" t="s">
        <v>16</v>
      </c>
      <c r="D10" s="50" t="s">
        <v>13</v>
      </c>
      <c r="E10" s="58" t="s">
        <v>14</v>
      </c>
      <c r="F10" s="59">
        <v>790</v>
      </c>
      <c r="G10" s="2"/>
      <c r="H10" s="3" t="s">
        <v>17</v>
      </c>
      <c r="I10" s="2">
        <v>310</v>
      </c>
      <c r="J10" s="56"/>
    </row>
    <row r="11" s="10" customFormat="1" spans="1:10">
      <c r="A11" s="17"/>
      <c r="B11" s="60">
        <v>3</v>
      </c>
      <c r="C11" s="61" t="s">
        <v>18</v>
      </c>
      <c r="D11" s="61" t="s">
        <v>19</v>
      </c>
      <c r="E11" s="62" t="s">
        <v>14</v>
      </c>
      <c r="F11" s="63">
        <v>0</v>
      </c>
      <c r="G11" s="4">
        <v>576</v>
      </c>
      <c r="H11" s="4" t="s">
        <v>20</v>
      </c>
      <c r="I11" s="2">
        <v>310</v>
      </c>
      <c r="J11" s="4"/>
    </row>
    <row r="12" s="10" customFormat="1" spans="1:10">
      <c r="A12" s="17"/>
      <c r="B12" s="56">
        <v>4</v>
      </c>
      <c r="C12" s="57" t="s">
        <v>21</v>
      </c>
      <c r="D12" s="50" t="s">
        <v>13</v>
      </c>
      <c r="E12" s="58" t="s">
        <v>14</v>
      </c>
      <c r="F12" s="59">
        <v>790</v>
      </c>
      <c r="G12" s="2"/>
      <c r="H12" s="3" t="s">
        <v>22</v>
      </c>
      <c r="I12" s="2">
        <v>310</v>
      </c>
      <c r="J12" s="56"/>
    </row>
    <row r="13" s="10" customFormat="1" spans="1:10">
      <c r="A13" s="17"/>
      <c r="B13" s="56">
        <v>5</v>
      </c>
      <c r="C13" s="57" t="s">
        <v>23</v>
      </c>
      <c r="D13" s="57" t="s">
        <v>13</v>
      </c>
      <c r="E13" s="58" t="s">
        <v>14</v>
      </c>
      <c r="F13" s="59">
        <v>790</v>
      </c>
      <c r="G13" s="2"/>
      <c r="H13" s="2" t="s">
        <v>24</v>
      </c>
      <c r="I13" s="2">
        <v>310</v>
      </c>
      <c r="J13" s="56"/>
    </row>
    <row r="14" s="10" customFormat="1" spans="1:10">
      <c r="A14" s="17"/>
      <c r="B14" s="60">
        <v>6</v>
      </c>
      <c r="C14" s="50" t="s">
        <v>12</v>
      </c>
      <c r="D14" s="50" t="s">
        <v>25</v>
      </c>
      <c r="E14" s="58" t="s">
        <v>26</v>
      </c>
      <c r="F14" s="59">
        <v>810</v>
      </c>
      <c r="G14" s="2"/>
      <c r="H14" s="3" t="s">
        <v>27</v>
      </c>
      <c r="I14" s="2">
        <v>310</v>
      </c>
      <c r="J14" s="56"/>
    </row>
    <row r="15" s="10" customFormat="1" spans="1:10">
      <c r="A15" s="17"/>
      <c r="B15" s="56">
        <v>7</v>
      </c>
      <c r="C15" s="57" t="s">
        <v>16</v>
      </c>
      <c r="D15" s="50" t="s">
        <v>25</v>
      </c>
      <c r="E15" s="58" t="s">
        <v>26</v>
      </c>
      <c r="F15" s="59">
        <v>810</v>
      </c>
      <c r="G15" s="2"/>
      <c r="H15" s="3" t="s">
        <v>28</v>
      </c>
      <c r="I15" s="2">
        <v>310</v>
      </c>
      <c r="J15" s="56"/>
    </row>
    <row r="16" s="10" customFormat="1" spans="1:10">
      <c r="A16" s="17"/>
      <c r="B16" s="56">
        <v>8</v>
      </c>
      <c r="C16" s="61" t="s">
        <v>18</v>
      </c>
      <c r="D16" s="64" t="s">
        <v>29</v>
      </c>
      <c r="E16" s="62" t="s">
        <v>26</v>
      </c>
      <c r="F16" s="63">
        <v>0</v>
      </c>
      <c r="G16" s="4">
        <v>310</v>
      </c>
      <c r="H16" s="7" t="s">
        <v>30</v>
      </c>
      <c r="I16" s="2">
        <v>310</v>
      </c>
      <c r="J16" s="56"/>
    </row>
    <row r="17" s="10" customFormat="1" spans="1:10">
      <c r="A17" s="17"/>
      <c r="B17" s="60">
        <v>9</v>
      </c>
      <c r="C17" s="57" t="s">
        <v>21</v>
      </c>
      <c r="D17" s="50" t="s">
        <v>25</v>
      </c>
      <c r="E17" s="58" t="s">
        <v>26</v>
      </c>
      <c r="F17" s="59">
        <v>810</v>
      </c>
      <c r="G17" s="2"/>
      <c r="H17" s="3" t="s">
        <v>31</v>
      </c>
      <c r="I17" s="2">
        <v>310</v>
      </c>
      <c r="J17" s="56"/>
    </row>
    <row r="18" s="10" customFormat="1" spans="1:10">
      <c r="A18" s="17"/>
      <c r="B18" s="56">
        <v>10</v>
      </c>
      <c r="C18" s="57" t="s">
        <v>23</v>
      </c>
      <c r="D18" s="50" t="s">
        <v>25</v>
      </c>
      <c r="E18" s="58" t="s">
        <v>26</v>
      </c>
      <c r="F18" s="59">
        <v>810</v>
      </c>
      <c r="G18" s="2"/>
      <c r="H18" s="3" t="s">
        <v>32</v>
      </c>
      <c r="I18" s="2">
        <v>310</v>
      </c>
      <c r="J18" s="56"/>
    </row>
    <row r="19" s="10" customFormat="1" spans="1:10">
      <c r="A19" s="17"/>
      <c r="B19" s="56">
        <v>11</v>
      </c>
      <c r="C19" s="57" t="s">
        <v>33</v>
      </c>
      <c r="D19" s="50" t="s">
        <v>34</v>
      </c>
      <c r="E19" s="58" t="s">
        <v>14</v>
      </c>
      <c r="F19" s="59">
        <v>790</v>
      </c>
      <c r="G19" s="2"/>
      <c r="H19" s="3" t="s">
        <v>35</v>
      </c>
      <c r="I19" s="2">
        <v>310</v>
      </c>
      <c r="J19" s="56"/>
    </row>
    <row r="20" s="10" customFormat="1" spans="1:10">
      <c r="A20" s="17"/>
      <c r="B20" s="60">
        <v>12</v>
      </c>
      <c r="C20" s="57" t="s">
        <v>36</v>
      </c>
      <c r="D20" s="50" t="s">
        <v>34</v>
      </c>
      <c r="E20" s="58" t="s">
        <v>14</v>
      </c>
      <c r="F20" s="59">
        <v>790</v>
      </c>
      <c r="G20" s="2"/>
      <c r="H20" s="3" t="s">
        <v>37</v>
      </c>
      <c r="I20" s="2">
        <v>310</v>
      </c>
      <c r="J20" s="56"/>
    </row>
    <row r="21" s="10" customFormat="1" spans="1:10">
      <c r="A21" s="17"/>
      <c r="B21" s="56">
        <v>13</v>
      </c>
      <c r="C21" s="57" t="s">
        <v>38</v>
      </c>
      <c r="D21" s="50" t="s">
        <v>34</v>
      </c>
      <c r="E21" s="58" t="s">
        <v>14</v>
      </c>
      <c r="F21" s="59">
        <v>790</v>
      </c>
      <c r="G21" s="2"/>
      <c r="H21" s="3" t="s">
        <v>39</v>
      </c>
      <c r="I21" s="2">
        <v>310</v>
      </c>
      <c r="J21" s="56"/>
    </row>
    <row r="22" s="10" customFormat="1" spans="1:10">
      <c r="A22" s="17"/>
      <c r="B22" s="56">
        <v>14</v>
      </c>
      <c r="C22" s="57" t="s">
        <v>40</v>
      </c>
      <c r="D22" s="50" t="s">
        <v>34</v>
      </c>
      <c r="E22" s="58" t="s">
        <v>14</v>
      </c>
      <c r="F22" s="59">
        <v>790</v>
      </c>
      <c r="G22" s="2"/>
      <c r="H22" s="3" t="s">
        <v>41</v>
      </c>
      <c r="I22" s="2">
        <v>310</v>
      </c>
      <c r="J22" s="56"/>
    </row>
    <row r="23" s="10" customFormat="1" spans="1:10">
      <c r="A23" s="17"/>
      <c r="B23" s="60">
        <v>15</v>
      </c>
      <c r="C23" s="57" t="s">
        <v>42</v>
      </c>
      <c r="D23" s="50" t="s">
        <v>34</v>
      </c>
      <c r="E23" s="58" t="s">
        <v>14</v>
      </c>
      <c r="F23" s="59">
        <v>790</v>
      </c>
      <c r="G23" s="2"/>
      <c r="H23" s="3" t="s">
        <v>43</v>
      </c>
      <c r="I23" s="2">
        <v>310</v>
      </c>
      <c r="J23" s="56"/>
    </row>
    <row r="24" s="10" customFormat="1" spans="1:10">
      <c r="A24" s="17"/>
      <c r="B24" s="56">
        <v>16</v>
      </c>
      <c r="C24" s="57" t="s">
        <v>33</v>
      </c>
      <c r="D24" s="50" t="s">
        <v>44</v>
      </c>
      <c r="E24" s="58" t="s">
        <v>45</v>
      </c>
      <c r="F24" s="59">
        <v>650</v>
      </c>
      <c r="G24" s="2"/>
      <c r="H24" s="3" t="s">
        <v>46</v>
      </c>
      <c r="I24" s="2">
        <v>310</v>
      </c>
      <c r="J24" s="56"/>
    </row>
    <row r="25" s="10" customFormat="1" spans="1:10">
      <c r="A25" s="17"/>
      <c r="B25" s="56">
        <v>17</v>
      </c>
      <c r="C25" s="57" t="s">
        <v>38</v>
      </c>
      <c r="D25" s="50" t="s">
        <v>44</v>
      </c>
      <c r="E25" s="58" t="s">
        <v>45</v>
      </c>
      <c r="F25" s="59">
        <v>650</v>
      </c>
      <c r="G25" s="2"/>
      <c r="H25" s="3" t="s">
        <v>47</v>
      </c>
      <c r="I25" s="2">
        <v>310</v>
      </c>
      <c r="J25" s="56"/>
    </row>
    <row r="26" s="10" customFormat="1" spans="1:10">
      <c r="A26" s="17"/>
      <c r="B26" s="60">
        <v>18</v>
      </c>
      <c r="C26" s="57" t="s">
        <v>40</v>
      </c>
      <c r="D26" s="50" t="s">
        <v>44</v>
      </c>
      <c r="E26" s="58" t="s">
        <v>45</v>
      </c>
      <c r="F26" s="59">
        <v>650</v>
      </c>
      <c r="G26" s="2"/>
      <c r="H26" s="3" t="s">
        <v>48</v>
      </c>
      <c r="I26" s="2">
        <v>310</v>
      </c>
      <c r="J26" s="56"/>
    </row>
    <row r="27" s="10" customFormat="1" spans="1:10">
      <c r="A27" s="17"/>
      <c r="B27" s="56">
        <v>19</v>
      </c>
      <c r="C27" s="57" t="s">
        <v>36</v>
      </c>
      <c r="D27" s="50" t="s">
        <v>49</v>
      </c>
      <c r="E27" s="58" t="s">
        <v>50</v>
      </c>
      <c r="F27" s="59">
        <v>810</v>
      </c>
      <c r="G27" s="2"/>
      <c r="H27" s="3" t="s">
        <v>51</v>
      </c>
      <c r="I27" s="2">
        <v>310</v>
      </c>
      <c r="J27" s="56"/>
    </row>
    <row r="28" s="10" customFormat="1" spans="1:10">
      <c r="A28" s="17"/>
      <c r="B28" s="56">
        <v>20</v>
      </c>
      <c r="C28" s="57" t="s">
        <v>42</v>
      </c>
      <c r="D28" s="50" t="s">
        <v>49</v>
      </c>
      <c r="E28" s="58" t="s">
        <v>50</v>
      </c>
      <c r="F28" s="59">
        <v>810</v>
      </c>
      <c r="G28" s="2"/>
      <c r="H28" s="3" t="s">
        <v>52</v>
      </c>
      <c r="I28" s="2">
        <v>310</v>
      </c>
      <c r="J28" s="56"/>
    </row>
    <row r="29" s="10" customFormat="1" spans="1:10">
      <c r="A29" s="17"/>
      <c r="B29" s="60">
        <v>21</v>
      </c>
      <c r="C29" s="57" t="s">
        <v>53</v>
      </c>
      <c r="D29" s="50" t="s">
        <v>54</v>
      </c>
      <c r="E29" s="58" t="s">
        <v>55</v>
      </c>
      <c r="F29" s="59">
        <v>810</v>
      </c>
      <c r="G29" s="2"/>
      <c r="H29" s="3" t="s">
        <v>56</v>
      </c>
      <c r="I29" s="2">
        <v>310</v>
      </c>
      <c r="J29" s="56"/>
    </row>
    <row r="30" s="10" customFormat="1" spans="1:10">
      <c r="A30" s="17"/>
      <c r="B30" s="56">
        <v>22</v>
      </c>
      <c r="C30" s="57" t="s">
        <v>57</v>
      </c>
      <c r="D30" s="50" t="s">
        <v>54</v>
      </c>
      <c r="E30" s="58" t="s">
        <v>55</v>
      </c>
      <c r="F30" s="59">
        <v>810</v>
      </c>
      <c r="G30" s="2"/>
      <c r="H30" s="3" t="s">
        <v>58</v>
      </c>
      <c r="I30" s="2">
        <v>310</v>
      </c>
      <c r="J30" s="56"/>
    </row>
    <row r="31" s="10" customFormat="1" spans="1:10">
      <c r="A31" s="17"/>
      <c r="B31" s="56">
        <v>23</v>
      </c>
      <c r="C31" s="50" t="s">
        <v>59</v>
      </c>
      <c r="D31" s="50" t="s">
        <v>54</v>
      </c>
      <c r="E31" s="65" t="s">
        <v>55</v>
      </c>
      <c r="F31" s="59">
        <v>810</v>
      </c>
      <c r="G31" s="2"/>
      <c r="H31" s="3" t="s">
        <v>60</v>
      </c>
      <c r="I31" s="2">
        <v>310</v>
      </c>
      <c r="J31" s="56"/>
    </row>
    <row r="32" s="10" customFormat="1" spans="1:10">
      <c r="A32" s="17"/>
      <c r="B32" s="60">
        <v>24</v>
      </c>
      <c r="C32" s="57" t="s">
        <v>53</v>
      </c>
      <c r="D32" s="50" t="s">
        <v>61</v>
      </c>
      <c r="E32" s="65" t="s">
        <v>62</v>
      </c>
      <c r="F32" s="59">
        <v>650</v>
      </c>
      <c r="G32" s="2"/>
      <c r="H32" s="2" t="s">
        <v>63</v>
      </c>
      <c r="I32" s="2">
        <v>310</v>
      </c>
      <c r="J32" s="56"/>
    </row>
    <row r="33" s="10" customFormat="1" spans="1:10">
      <c r="A33" s="17"/>
      <c r="B33" s="56">
        <v>25</v>
      </c>
      <c r="C33" s="57" t="s">
        <v>57</v>
      </c>
      <c r="D33" s="50" t="s">
        <v>61</v>
      </c>
      <c r="E33" s="58" t="s">
        <v>62</v>
      </c>
      <c r="F33" s="59">
        <v>650</v>
      </c>
      <c r="G33" s="2"/>
      <c r="H33" s="8" t="s">
        <v>64</v>
      </c>
      <c r="I33" s="2">
        <v>310</v>
      </c>
      <c r="J33" s="2"/>
    </row>
    <row r="34" s="10" customFormat="1" spans="1:10">
      <c r="A34" s="17"/>
      <c r="B34" s="56">
        <v>26</v>
      </c>
      <c r="C34" s="50" t="s">
        <v>59</v>
      </c>
      <c r="D34" s="2" t="s">
        <v>61</v>
      </c>
      <c r="E34" s="2" t="s">
        <v>62</v>
      </c>
      <c r="F34" s="59">
        <v>650</v>
      </c>
      <c r="G34" s="66"/>
      <c r="H34" s="2" t="s">
        <v>65</v>
      </c>
      <c r="I34" s="2">
        <v>310</v>
      </c>
      <c r="J34" s="75"/>
    </row>
    <row r="35" s="10" customFormat="1" spans="1:10">
      <c r="A35" s="17"/>
      <c r="B35" s="60">
        <v>27</v>
      </c>
      <c r="C35" s="4" t="s">
        <v>66</v>
      </c>
      <c r="D35" s="4" t="s">
        <v>67</v>
      </c>
      <c r="E35" s="4" t="s">
        <v>68</v>
      </c>
      <c r="F35" s="67">
        <v>0</v>
      </c>
      <c r="G35" s="4">
        <v>464</v>
      </c>
      <c r="H35" s="5" t="s">
        <v>69</v>
      </c>
      <c r="I35" s="2">
        <v>310</v>
      </c>
      <c r="J35" s="86"/>
    </row>
    <row r="36" s="10" customFormat="1" spans="1:10">
      <c r="A36" s="17"/>
      <c r="B36" s="56">
        <v>28</v>
      </c>
      <c r="C36" s="4" t="s">
        <v>66</v>
      </c>
      <c r="D36" s="4" t="s">
        <v>70</v>
      </c>
      <c r="E36" s="4" t="s">
        <v>71</v>
      </c>
      <c r="F36" s="67">
        <v>0</v>
      </c>
      <c r="G36" s="4">
        <v>464</v>
      </c>
      <c r="H36" s="5" t="s">
        <v>72</v>
      </c>
      <c r="I36" s="2">
        <v>310</v>
      </c>
      <c r="J36" s="86"/>
    </row>
    <row r="37" s="10" customFormat="1" spans="1:10">
      <c r="A37" s="17"/>
      <c r="B37" s="56">
        <v>29</v>
      </c>
      <c r="C37" s="68" t="s">
        <v>73</v>
      </c>
      <c r="D37" s="68" t="s">
        <v>74</v>
      </c>
      <c r="E37" s="68" t="s">
        <v>75</v>
      </c>
      <c r="F37" s="69">
        <v>830</v>
      </c>
      <c r="G37" s="70"/>
      <c r="H37" s="6" t="s">
        <v>76</v>
      </c>
      <c r="I37" s="2">
        <v>310</v>
      </c>
      <c r="J37" s="86"/>
    </row>
    <row r="38" s="10" customFormat="1" spans="1:10">
      <c r="A38" s="17"/>
      <c r="B38" s="60">
        <v>30</v>
      </c>
      <c r="C38" s="2" t="s">
        <v>73</v>
      </c>
      <c r="D38" s="2" t="s">
        <v>77</v>
      </c>
      <c r="E38" s="2" t="s">
        <v>78</v>
      </c>
      <c r="F38" s="71">
        <v>1450</v>
      </c>
      <c r="G38" s="66"/>
      <c r="H38" s="9" t="s">
        <v>79</v>
      </c>
      <c r="I38" s="2">
        <v>310</v>
      </c>
      <c r="J38" s="86"/>
    </row>
    <row r="39" s="10" customFormat="1" spans="1:10">
      <c r="A39" s="17"/>
      <c r="B39" s="56">
        <v>31</v>
      </c>
      <c r="C39" s="2" t="s">
        <v>80</v>
      </c>
      <c r="D39" s="2" t="s">
        <v>81</v>
      </c>
      <c r="E39" s="2" t="s">
        <v>82</v>
      </c>
      <c r="F39" s="71">
        <v>610</v>
      </c>
      <c r="G39" s="66"/>
      <c r="H39" s="9" t="s">
        <v>83</v>
      </c>
      <c r="I39" s="2">
        <v>310</v>
      </c>
      <c r="J39" s="75"/>
    </row>
    <row r="40" s="10" customFormat="1" spans="1:10">
      <c r="A40" s="17"/>
      <c r="B40" s="56">
        <v>32</v>
      </c>
      <c r="C40" s="2" t="s">
        <v>84</v>
      </c>
      <c r="D40" s="2" t="s">
        <v>81</v>
      </c>
      <c r="E40" s="2" t="s">
        <v>82</v>
      </c>
      <c r="F40" s="71">
        <v>610</v>
      </c>
      <c r="G40" s="66"/>
      <c r="H40" s="9" t="s">
        <v>85</v>
      </c>
      <c r="I40" s="2">
        <v>310</v>
      </c>
      <c r="J40" s="75"/>
    </row>
    <row r="41" s="10" customFormat="1" spans="1:10">
      <c r="A41" s="17"/>
      <c r="B41" s="60">
        <v>33</v>
      </c>
      <c r="C41" s="72"/>
      <c r="D41" s="72"/>
      <c r="E41" s="72"/>
      <c r="F41" s="72"/>
      <c r="G41" s="72"/>
      <c r="H41" s="72"/>
      <c r="I41" s="75"/>
      <c r="J41" s="75"/>
    </row>
    <row r="42" s="10" customFormat="1" spans="1:10">
      <c r="A42" s="17"/>
      <c r="B42" s="56">
        <v>34</v>
      </c>
      <c r="C42" s="2"/>
      <c r="D42" s="2"/>
      <c r="E42" s="73"/>
      <c r="F42" s="66"/>
      <c r="G42" s="66"/>
      <c r="H42" s="9"/>
      <c r="I42" s="75"/>
      <c r="J42" s="75"/>
    </row>
    <row r="43" s="10" customFormat="1" spans="1:10">
      <c r="A43" s="17"/>
      <c r="B43" s="56">
        <v>35</v>
      </c>
      <c r="C43" s="2"/>
      <c r="D43" s="2"/>
      <c r="E43" s="73"/>
      <c r="F43" s="66"/>
      <c r="G43" s="66"/>
      <c r="H43" s="9"/>
      <c r="I43" s="75"/>
      <c r="J43" s="75"/>
    </row>
    <row r="44" s="10" customFormat="1" spans="1:10">
      <c r="A44" s="17"/>
      <c r="B44" s="74" t="s">
        <v>86</v>
      </c>
      <c r="C44" s="2"/>
      <c r="D44" s="2"/>
      <c r="E44" s="73"/>
      <c r="F44" s="66">
        <f>SUM(F9:F43)</f>
        <v>21800</v>
      </c>
      <c r="G44" s="66">
        <f>SUM(G9:G43)</f>
        <v>1814</v>
      </c>
      <c r="H44" s="75">
        <v>0</v>
      </c>
      <c r="I44" s="75">
        <v>0</v>
      </c>
      <c r="J44" s="75">
        <v>0</v>
      </c>
    </row>
    <row r="45" s="10" customFormat="1" spans="1:10">
      <c r="A45" s="17"/>
      <c r="B45" s="74" t="s">
        <v>87</v>
      </c>
      <c r="C45" s="2"/>
      <c r="D45" s="2"/>
      <c r="E45" s="73"/>
      <c r="F45" s="66">
        <f>F44+G44</f>
        <v>23614</v>
      </c>
      <c r="G45" s="75"/>
      <c r="H45" s="75"/>
      <c r="I45" s="75"/>
      <c r="J45" s="75"/>
    </row>
    <row r="46" ht="14.25" spans="1:10">
      <c r="A46" s="17"/>
      <c r="B46" s="76"/>
      <c r="C46" s="77"/>
      <c r="D46" s="78"/>
      <c r="E46" s="78"/>
      <c r="F46" s="79"/>
      <c r="G46" s="78"/>
      <c r="H46" s="78"/>
      <c r="I46" s="78"/>
      <c r="J46" s="78"/>
    </row>
    <row r="47" spans="1:10">
      <c r="A47" s="17"/>
      <c r="B47" s="18"/>
      <c r="C47" s="37" t="s">
        <v>88</v>
      </c>
      <c r="D47" s="80" t="s">
        <v>89</v>
      </c>
      <c r="E47" s="17"/>
      <c r="F47" s="47" t="s">
        <v>90</v>
      </c>
      <c r="G47" s="80"/>
      <c r="H47" s="17"/>
      <c r="I47" s="17"/>
      <c r="J47" s="17"/>
    </row>
    <row r="48" spans="1:10">
      <c r="A48" s="17"/>
      <c r="B48" s="18"/>
      <c r="C48" s="19"/>
      <c r="D48" s="17"/>
      <c r="E48" s="17"/>
      <c r="F48" s="20"/>
      <c r="G48" s="17"/>
      <c r="H48" s="21"/>
      <c r="I48" s="80"/>
      <c r="J48" s="18"/>
    </row>
    <row r="49" spans="1:10">
      <c r="A49" s="17"/>
      <c r="B49" s="18"/>
      <c r="C49" s="19"/>
      <c r="D49" s="17"/>
      <c r="E49" s="17"/>
      <c r="F49" s="47"/>
      <c r="G49" s="80"/>
      <c r="H49" s="38"/>
      <c r="I49" s="17"/>
      <c r="J49" s="18"/>
    </row>
    <row r="50" spans="1:10">
      <c r="A50" s="17"/>
      <c r="B50" s="18"/>
      <c r="C50" s="19"/>
      <c r="D50" s="17"/>
      <c r="E50" s="17"/>
      <c r="F50" s="47"/>
      <c r="G50" s="32"/>
      <c r="H50" s="38"/>
      <c r="I50" s="17"/>
      <c r="J50" s="18"/>
    </row>
  </sheetData>
  <autoFilter ref="A8:J47">
    <extLst/>
  </autoFilter>
  <mergeCells count="5">
    <mergeCell ref="B3:J3"/>
    <mergeCell ref="F5:G5"/>
    <mergeCell ref="B44:E44"/>
    <mergeCell ref="B45:E45"/>
    <mergeCell ref="F45:J45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workbookViewId="0">
      <selection activeCell="B3" sqref="B3"/>
    </sheetView>
  </sheetViews>
  <sheetFormatPr defaultColWidth="9" defaultRowHeight="13.5" outlineLevelCol="1"/>
  <cols>
    <col min="1" max="1" width="27.25" customWidth="1"/>
    <col min="2" max="2" width="16.875" customWidth="1"/>
  </cols>
  <sheetData>
    <row r="1" ht="14.25" spans="1:2">
      <c r="A1" s="1" t="s">
        <v>91</v>
      </c>
      <c r="B1" s="2" t="s">
        <v>15</v>
      </c>
    </row>
    <row r="2" ht="14.25" spans="1:2">
      <c r="A2" s="1" t="s">
        <v>92</v>
      </c>
      <c r="B2" s="3" t="s">
        <v>17</v>
      </c>
    </row>
    <row r="3" ht="14.25" spans="1:2">
      <c r="A3" s="1" t="s">
        <v>93</v>
      </c>
      <c r="B3" s="4" t="s">
        <v>20</v>
      </c>
    </row>
    <row r="4" ht="14.25" spans="1:2">
      <c r="A4" s="1" t="s">
        <v>94</v>
      </c>
      <c r="B4" s="3" t="s">
        <v>22</v>
      </c>
    </row>
    <row r="5" ht="14.25" spans="1:2">
      <c r="A5" s="1" t="s">
        <v>95</v>
      </c>
      <c r="B5" s="2" t="s">
        <v>24</v>
      </c>
    </row>
    <row r="6" ht="14.25" spans="1:2">
      <c r="A6" s="1" t="s">
        <v>96</v>
      </c>
      <c r="B6" s="3" t="s">
        <v>35</v>
      </c>
    </row>
    <row r="7" ht="14.25" spans="1:2">
      <c r="A7" s="1" t="s">
        <v>97</v>
      </c>
      <c r="B7" s="3" t="s">
        <v>37</v>
      </c>
    </row>
    <row r="8" ht="14.25" spans="1:2">
      <c r="A8" s="1" t="s">
        <v>98</v>
      </c>
      <c r="B8" s="3" t="s">
        <v>39</v>
      </c>
    </row>
    <row r="9" ht="14.25" spans="1:2">
      <c r="A9" s="1" t="s">
        <v>99</v>
      </c>
      <c r="B9" s="3" t="s">
        <v>41</v>
      </c>
    </row>
    <row r="10" ht="14.25" spans="1:2">
      <c r="A10" s="1" t="s">
        <v>100</v>
      </c>
      <c r="B10" s="3" t="s">
        <v>43</v>
      </c>
    </row>
    <row r="11" ht="14.25" spans="1:2">
      <c r="A11" s="1" t="s">
        <v>101</v>
      </c>
      <c r="B11" s="3" t="s">
        <v>46</v>
      </c>
    </row>
    <row r="12" ht="14.25" spans="1:2">
      <c r="A12" s="1" t="s">
        <v>102</v>
      </c>
      <c r="B12" s="3" t="s">
        <v>47</v>
      </c>
    </row>
    <row r="13" ht="14.25" spans="1:2">
      <c r="A13" s="1" t="s">
        <v>103</v>
      </c>
      <c r="B13" s="3" t="s">
        <v>48</v>
      </c>
    </row>
    <row r="14" ht="14.25" spans="1:2">
      <c r="A14" s="1" t="s">
        <v>104</v>
      </c>
      <c r="B14" s="5" t="s">
        <v>69</v>
      </c>
    </row>
    <row r="15" ht="14.25" spans="1:2">
      <c r="A15" s="1" t="s">
        <v>105</v>
      </c>
      <c r="B15" s="6" t="s">
        <v>76</v>
      </c>
    </row>
    <row r="16" ht="14.25" spans="1:2">
      <c r="A16" s="1" t="s">
        <v>106</v>
      </c>
      <c r="B16" s="3" t="s">
        <v>27</v>
      </c>
    </row>
    <row r="17" ht="14.25" spans="1:2">
      <c r="A17" s="1" t="s">
        <v>107</v>
      </c>
      <c r="B17" s="3" t="s">
        <v>28</v>
      </c>
    </row>
    <row r="18" ht="14.25" spans="1:2">
      <c r="A18" s="1" t="s">
        <v>108</v>
      </c>
      <c r="B18" s="7" t="s">
        <v>30</v>
      </c>
    </row>
    <row r="19" ht="14.25" spans="1:2">
      <c r="A19" s="1" t="s">
        <v>109</v>
      </c>
      <c r="B19" s="3" t="s">
        <v>31</v>
      </c>
    </row>
    <row r="20" ht="14.25" spans="1:2">
      <c r="A20" s="1" t="s">
        <v>110</v>
      </c>
      <c r="B20" s="3" t="s">
        <v>32</v>
      </c>
    </row>
    <row r="21" ht="14.25" spans="1:2">
      <c r="A21" s="1" t="s">
        <v>111</v>
      </c>
      <c r="B21" s="3" t="s">
        <v>51</v>
      </c>
    </row>
    <row r="22" ht="14.25" spans="1:2">
      <c r="A22" s="1" t="s">
        <v>112</v>
      </c>
      <c r="B22" s="3" t="s">
        <v>52</v>
      </c>
    </row>
    <row r="23" ht="14.25" spans="1:2">
      <c r="A23" s="1" t="s">
        <v>113</v>
      </c>
      <c r="B23" s="3" t="s">
        <v>56</v>
      </c>
    </row>
    <row r="24" ht="14.25" spans="1:2">
      <c r="A24" s="1" t="s">
        <v>114</v>
      </c>
      <c r="B24" s="3" t="s">
        <v>58</v>
      </c>
    </row>
    <row r="25" ht="14.25" spans="1:2">
      <c r="A25" s="1" t="s">
        <v>115</v>
      </c>
      <c r="B25" s="3" t="s">
        <v>60</v>
      </c>
    </row>
    <row r="26" ht="14.25" spans="1:2">
      <c r="A26" s="1" t="s">
        <v>116</v>
      </c>
      <c r="B26" s="2" t="s">
        <v>63</v>
      </c>
    </row>
    <row r="27" ht="14.25" spans="1:2">
      <c r="A27" s="1" t="s">
        <v>117</v>
      </c>
      <c r="B27" s="8" t="s">
        <v>64</v>
      </c>
    </row>
    <row r="28" ht="14.25" spans="1:2">
      <c r="A28" s="1" t="s">
        <v>118</v>
      </c>
      <c r="B28" s="2" t="s">
        <v>65</v>
      </c>
    </row>
    <row r="29" ht="14.25" spans="1:2">
      <c r="A29" s="1" t="s">
        <v>119</v>
      </c>
      <c r="B29" s="9" t="s">
        <v>79</v>
      </c>
    </row>
    <row r="30" ht="14.25" spans="1:2">
      <c r="A30" s="1" t="s">
        <v>120</v>
      </c>
      <c r="B30" s="5" t="s">
        <v>72</v>
      </c>
    </row>
    <row r="31" ht="14.25" spans="1:2">
      <c r="A31" s="1" t="s">
        <v>121</v>
      </c>
      <c r="B31" s="9" t="s">
        <v>83</v>
      </c>
    </row>
    <row r="32" ht="14.25" spans="1:2">
      <c r="A32" s="1" t="s">
        <v>122</v>
      </c>
      <c r="B32" s="9" t="s">
        <v>85</v>
      </c>
    </row>
  </sheetData>
  <sortState ref="B1:B32">
    <sortCondition ref="B1:B32" customList="2,4,6,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2023-05-30T03:27:13Z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E9B4854BE8954C8C82C608B3875C6648_13</vt:lpwstr>
  </property>
  <property fmtid="{D5CDD505-2E9C-101B-9397-08002B2CF9AE}" pid="3" name="KSOProductBuildVer">
    <vt:lpwstr>2052-11.1.0.14309</vt:lpwstr>
  </property>
</Properties>
</file>