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家博会-海尔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<sst xmlns="http://schemas.openxmlformats.org/spreadsheetml/2006/main" count="169" uniqueCount="132">
  <si>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</si>
  <si>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</si>
  <si>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</si>
  <si>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</si>
  <si>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</si>
  <si>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</si>
  <si>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</si>
  <si>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</si>
  <si>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</si>
  <si>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</si>
  <si>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</si>
  <si>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</si>
  <si>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</si>
  <si>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</si>
  <si>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</si>
  <si>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</si>
  <si>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</si>
  <si>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</si>
  <si>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</si>
  <si>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</si>
  <si>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</si>
  <si>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</si>
  <si>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</si>
  <si>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</si>
  <si>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</si>
  <si>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</si>
  <si>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</si>
  <si>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</si>
  <si>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</si>
  <si>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</si>
  <si>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</si>
  <si>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</si>
  <si>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</si>
  <si>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</si>
  <si>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</si>
  <si>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</si>
  <si>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</si>
  <si>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</si>
  <si>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</si>
  <si>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</si>
  <si>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</si>
  <si>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</si>
  <si>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</si>
  <si>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</si>
  <si>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</si>
  <si>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</si>
  <si>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</si>
  <si>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</si>
  <si>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</si>
  <si>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</si>
  <si>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</si>
  <si>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</si>
  <si>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</si>
  <si>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</si>
  <si>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</si>
  <si>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</si>
  <si>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</si>
  <si>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</si>
  <si>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</si>
  <si>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</si>
  <si>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</si>
  <si>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</si>
  <si>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</si>
  <si>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</si>
  <si>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</si>
  <si>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</si>
  <si>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</si>
  <si>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</si>
  <si>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</si>
  <si>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</si>
  <si>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</si>
  <si>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</si>
  <si>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</si>
  <si>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</si>
  <si>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</si>
  <si>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</si>
  <si>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</si>
  <si>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</si>
  <si>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</si>
  <si>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</si>
  <si>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</si>
  <si>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</si>
  <si>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</si>
  <si>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</si>
  <si>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</si>
  <si>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</si>
  <si>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</si>
  <si>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</si>
  <si>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</si>
  <si>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</si>
  <si>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</si>
  <si>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</si>
  <si>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</si>
  <si>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</si>
  <si>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</si>
  <si>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</si>
  <si>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</si>
  <si>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</si>
  <si>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</si>
  <si>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</si>
  <si>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</si>
  <si>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</si>
  <si>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</si>
  <si>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</si>
  <si>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</si>
  <si>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</si>
  <si>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</si>
  <si>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</si>
  <si>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</si>
  <si>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</si>
  <si>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</si>
  <si>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</si>
  <si>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</si>
  <si>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</si>
  <si>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</si>
  <si>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</si>
  <si>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</si>
  <si>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</si>
  <si>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</si>
  <si>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</si>
  <si>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</si>
  <si>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</si>
  <si>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</si>
  <si>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</si>
  <si>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</si>
  <si>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</si>
  <si>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</si>
  <si>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</si>
  <si>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</si>
  <si>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</si>
  <si>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酒店-机场</t>
    <phoneticPr fontId="1" type="noConversion"/>
  </si>
  <si>
    <t>团号： HMZA-190310-QDH683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</si>
</sst>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H14" sqref="H14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131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197.52</v>
      </c>
      <c r="G8" s="50">
        <v>0</v>
      </c>
      <c r="H8" s="50">
        <f t="shared" ref="H8:H65" si="0">F8+G8</f>
        <v>197.52</v>
      </c>
      <c r="I8" s="2" t="s">
        <v>130</v>
      </c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197.52</v>
      </c>
      <c r="G13" s="37">
        <f t="shared" ref="G13" si="1">SUM(G8:G12)</f>
        <v>0</v>
      </c>
      <c r="H13" s="37">
        <f>SUM(H8:H12)</f>
        <v>197.52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197.52</v>
      </c>
      <c r="G67" s="37">
        <f t="shared" si="17"/>
        <v>0</v>
      </c>
      <c r="H67" s="37">
        <f t="shared" si="17"/>
        <v>197.52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197.52</v>
      </c>
      <c r="D72" s="62"/>
      <c r="E72" s="62">
        <f>F67</f>
        <v>197.52</v>
      </c>
      <c r="F72" s="62"/>
      <c r="G72" s="62">
        <f>G67</f>
        <v>0</v>
      </c>
      <c r="H72" s="62"/>
      <c r="I72" s="33">
        <f>A72-C72</f>
        <v>-197.52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2019-03-28T07:49:07Z</dcterms:modified>
</cp:coreProperties>
</file>