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9年度\2019年5月18日 澳大利亚\差旅\"/>
    </mc:Choice>
  </mc:AlternateContent>
  <xr:revisionPtr revIDLastSave="0" documentId="13_ncr:1_{B20D2D51-2470-4F8B-9530-D7E52F23AFB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<sst xmlns="http://schemas.openxmlformats.org/spreadsheetml/2006/main" count="88" uniqueCount="86">
  <si>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</si>
  <si>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</si>
  <si>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</si>
  <si>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</si>
  <si>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</si>
  <si>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</si>
  <si>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</si>
  <si>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</si>
  <si>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</si>
  <si>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</si>
  <si>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</si>
  <si>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</si>
  <si>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</si>
  <si>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</si>
  <si>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</si>
  <si>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</si>
  <si>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</si>
  <si>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</si>
  <si>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</si>
  <si>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</si>
  <si>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</si>
  <si>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</si>
  <si>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</si>
  <si>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</si>
  <si>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</si>
  <si>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</si>
  <si>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</si>
  <si>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</si>
  <si>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</si>
  <si>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</si>
  <si>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</si>
  <si>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</si>
  <si>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</si>
  <si>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</si>
  <si>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</si>
  <si>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</si>
  <si>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</si>
  <si>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</si>
  <si>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</si>
  <si>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</si>
  <si>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</si>
  <si>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</si>
  <si>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</si>
  <si>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</si>
  <si>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</si>
  <si>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</si>
  <si>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</si>
  <si>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</si>
  <si>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</si>
  <si>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</si>
  <si>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</si>
  <si>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</si>
  <si>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</si>
  <si>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</si>
  <si>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</si>
  <si>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</si>
  <si>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</si>
  <si>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</si>
  <si>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</si>
  <si>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</si>
  <si>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</si>
  <si>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</si>
  <si>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</si>
  <si>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</si>
  <si>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</si>
  <si>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</si>
  <si>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</si>
  <si>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</si>
  <si>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</si>
  <si>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</si>
  <si>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</si>
  <si>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</si>
  <si>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</si>
  <si>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</si>
  <si>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</si>
  <si>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</si>
  <si>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</si>
  <si>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</si>
  <si>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</si>
  <si>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</si>
  <si>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</si>
  <si>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</si>
  <si>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</si>
  <si>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团号：HMJB-190517-MLL219	</t>
    <phoneticPr fontId="1" type="noConversion"/>
  </si>
  <si>
    <t>会议日期：5月17日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</si>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</sst>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83</v>
      </c>
      <c r="I4" s="57"/>
      <c r="J4" s="57" t="s">
        <v>84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10000</v>
      </c>
      <c r="D45" s="44">
        <v>1</v>
      </c>
      <c r="E45" s="43">
        <f t="shared" si="2"/>
        <v>10000</v>
      </c>
      <c r="F45" s="33">
        <v>0</v>
      </c>
      <c r="G45" s="33">
        <v>0</v>
      </c>
      <c r="H45" s="33">
        <f t="shared" si="0"/>
        <v>0</v>
      </c>
      <c r="I45" s="2" t="s">
        <v>85</v>
      </c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10000</v>
      </c>
      <c r="D52" s="34">
        <f t="shared" ref="D52:E52" si="20">SUM(D45)</f>
        <v>1</v>
      </c>
      <c r="E52" s="34">
        <f t="shared" si="20"/>
        <v>10000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10000</v>
      </c>
      <c r="D53" s="34">
        <f t="shared" ref="D53:H53" si="22">SUM(D52,D44,D40,D37,D32,D27,D24,D21,D16,D13)</f>
        <v>1</v>
      </c>
      <c r="E53" s="34">
        <f t="shared" si="22"/>
        <v>10000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10000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0">
        <f>A58-C58</f>
        <v>10000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/>
      <c r="G5" s="85"/>
      <c r="H5" s="40" t="s">
        <v>20</v>
      </c>
      <c r="I5" s="8"/>
      <c r="J5" s="85"/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/>
      <c r="G6" s="87"/>
      <c r="H6" s="11" t="s">
        <v>22</v>
      </c>
      <c r="I6" s="10"/>
      <c r="J6" s="87"/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/>
      <c r="G7" s="87"/>
      <c r="H7" s="11" t="s">
        <v>24</v>
      </c>
      <c r="I7" s="10"/>
      <c r="J7" s="89"/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3"/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/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0</v>
      </c>
      <c r="H12" s="17"/>
      <c r="I12" s="82"/>
      <c r="J12" s="83"/>
      <c r="K12" s="18" t="s">
        <v>36</v>
      </c>
    </row>
    <row r="13" spans="2:11" ht="20.100000000000001" customHeight="1" x14ac:dyDescent="0.15">
      <c r="B13" s="80">
        <v>3</v>
      </c>
      <c r="C13" s="81"/>
      <c r="D13" s="91"/>
      <c r="E13" s="80" t="s">
        <v>37</v>
      </c>
      <c r="F13" s="81"/>
      <c r="G13" s="17">
        <v>0</v>
      </c>
      <c r="H13" s="17"/>
      <c r="I13" s="82"/>
      <c r="J13" s="83"/>
      <c r="K13" s="18" t="s">
        <v>34</v>
      </c>
    </row>
    <row r="14" spans="2:11" ht="20.100000000000001" customHeight="1" x14ac:dyDescent="0.15">
      <c r="B14" s="80">
        <v>4</v>
      </c>
      <c r="C14" s="81"/>
      <c r="D14" s="91"/>
      <c r="E14" s="80" t="s">
        <v>38</v>
      </c>
      <c r="F14" s="81"/>
      <c r="G14" s="17">
        <v>0</v>
      </c>
      <c r="H14" s="17"/>
      <c r="I14" s="82"/>
      <c r="J14" s="83"/>
      <c r="K14" s="18" t="s">
        <v>39</v>
      </c>
    </row>
    <row r="15" spans="2:11" ht="20.100000000000001" customHeight="1" x14ac:dyDescent="0.15">
      <c r="B15" s="80">
        <v>5</v>
      </c>
      <c r="C15" s="81"/>
      <c r="D15" s="90" t="s">
        <v>40</v>
      </c>
      <c r="E15" s="84" t="s">
        <v>82</v>
      </c>
      <c r="F15" s="84"/>
      <c r="G15" s="17">
        <v>0</v>
      </c>
      <c r="H15" s="17"/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76" t="s">
        <v>41</v>
      </c>
      <c r="C18" s="77"/>
      <c r="D18" s="77"/>
      <c r="E18" s="77"/>
      <c r="F18" s="78"/>
      <c r="G18" s="19">
        <f>SUM(G11:G17)</f>
        <v>0</v>
      </c>
      <c r="H18" s="19">
        <f>SUM(H11:H17)</f>
        <v>0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100000000000001" customHeight="1" x14ac:dyDescent="0.15">
      <c r="B21" s="95">
        <f>H18</f>
        <v>0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2019-05-14T09:12:13Z</dcterms:modified>
</cp:coreProperties>
</file>