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2"/>
  </bookViews>
  <sheets>
    <sheet name="员工报销明细" sheetId="3" r:id="rId1"/>
    <sheet name="员工差旅明细" sheetId="2" r:id="rId2"/>
    <sheet name="1068" sheetId="4" r:id="rId3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<sst xmlns="http://schemas.openxmlformats.org/spreadsheetml/2006/main" count="87">
  <si>
    <t>【借款报销单】</t>
  </si>
  <si>
    <t>团号：HMJ-1709-A08MIC288</t>
  </si>
  <si>
    <t>会议日期：9月8日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</si>
  <si>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</si>
  <si>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</si>
  <si>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</si>
  <si>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</si>
  <si>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</si>
  <si>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</si>
  <si>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</si>
  <si>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</si>
  <si>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</si>
  <si>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</si>
  <si>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</si>
  <si>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</si>
  <si>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</si>
  <si>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</si>
  <si>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</si>
  <si>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</si>
  <si>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</si>
  <si>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</si>
  <si>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</si>
  <si>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</si>
  <si>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</si>
  <si>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</si>
  <si>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</si>
  <si>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</si>
  <si>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</si>
  <si>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</si>
  <si>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</si>
  <si>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</si>
  <si>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</si>
  <si>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</si>
  <si>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</si>
  <si>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</si>
  <si>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</si>
  <si>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</si>
  <si>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</si>
  <si>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</si>
  <si>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</si>
  <si>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</si>
  <si>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</si>
  <si>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客户住宿费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</si>
  <si>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</si>
  <si>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</si>
  <si>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</si>
  <si>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</si>
  <si>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</si>
  <si>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</si>
  <si>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</si>
  <si>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</si>
  <si>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</si>
  <si>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</si>
  <si>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</si>
  <si>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</si>
  <si>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</si>
  <si>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</si>
  <si>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</si>
  <si>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</si>
  <si>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</si>
  <si>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</si>
  <si>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</si>
  <si>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</si>
  <si>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</si>
  <si>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</si>
  <si>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</si>
  <si>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</si>
  <si>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</si>
  <si>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</si>
  <si>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</si>
  <si>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</si>
  <si>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</si>
  <si>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</si>
  <si>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</si>
  <si>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</si>
  <si>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</si>
  <si>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</si>
  <si>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</si>
  <si>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</si>
  <si>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</si>
  <si>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</si>
  <si>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</si>
  <si>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</si>
  <si>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</si>
  <si>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</si>
  <si>
    <t>团号：HMJ-1708-A22SCC288</t>
  </si>
  <si>
    <t>会议日期：8月22日</t>
  </si>
</sst>
</file>

<file path=xl/styles.xml><?xml version="1.0" encoding="utf-8"?>
<styleSheet xmlns="http://schemas.openxmlformats.org/spreadsheetml/2006/main">
  <numFmts count="9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#,##0.00_);[Red]\(#,##0.00\)"/>
    <numFmt numFmtId="177" formatCode="#,##0.00_ "/>
    <numFmt numFmtId="178" formatCode="0.00_ "/>
    <numFmt numFmtId="179" formatCode="#,##0.00;[Red]#,##0.00"/>
    <numFmt numFmtId="41" formatCode="_ * #,##0_ ;_ * \-#,##0_ ;_ * &quot;-&quot;_ ;_ @_ "/>
    <numFmt numFmtId="180" formatCode="0.00_);[Red]\(0.00\)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1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21" fillId="20" borderId="16" applyNumberFormat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43" fontId="13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23" borderId="20" applyNumberFormat="0" applyFont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0" borderId="19" applyNumberFormat="0" applyFill="0" applyAlignment="0" applyProtection="0">
      <alignment vertical="center"/>
    </xf>
    <xf numFmtId="0" fontId="29" fillId="0" borderId="19" applyNumberFormat="0" applyFill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5" fillId="40" borderId="0" applyNumberFormat="0" applyBorder="0" applyAlignment="0" applyProtection="0">
      <alignment vertical="center"/>
    </xf>
    <xf numFmtId="0" fontId="25" fillId="28" borderId="21" applyNumberFormat="0" applyAlignment="0" applyProtection="0">
      <alignment vertical="center"/>
    </xf>
    <xf numFmtId="0" fontId="32" fillId="28" borderId="16" applyNumberFormat="0" applyAlignment="0" applyProtection="0">
      <alignment vertical="center"/>
    </xf>
    <xf numFmtId="0" fontId="31" fillId="35" borderId="23" applyNumberForma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5" fillId="33" borderId="0" applyNumberFormat="0" applyBorder="0" applyAlignment="0" applyProtection="0">
      <alignment vertical="center"/>
    </xf>
    <xf numFmtId="0" fontId="20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178" fontId="4" fillId="4" borderId="2" xfId="0" applyNumberFormat="1" applyFont="1" applyFill="1" applyBorder="1" applyAlignment="1">
      <alignment horizontal="center" vertical="center"/>
    </xf>
    <xf numFmtId="178" fontId="4" fillId="5" borderId="2" xfId="0" applyNumberFormat="1" applyFont="1" applyFill="1" applyBorder="1" applyAlignment="1">
      <alignment horizontal="center" vertical="center"/>
    </xf>
    <xf numFmtId="176" fontId="4" fillId="4" borderId="2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/>
    </xf>
    <xf numFmtId="176" fontId="0" fillId="0" borderId="2" xfId="0" applyNumberForma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" fillId="7" borderId="2" xfId="0" applyFont="1" applyFill="1" applyBorder="1" applyAlignment="1">
      <alignment horizontal="center" vertical="center"/>
    </xf>
    <xf numFmtId="0" fontId="6" fillId="7" borderId="2" xfId="0" applyFont="1" applyFill="1" applyBorder="1" applyAlignment="1">
      <alignment horizontal="center" vertical="center"/>
    </xf>
    <xf numFmtId="176" fontId="1" fillId="7" borderId="2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177" fontId="6" fillId="6" borderId="6" xfId="0" applyNumberFormat="1" applyFont="1" applyFill="1" applyBorder="1" applyAlignment="1">
      <alignment horizontal="center" vertical="center"/>
    </xf>
    <xf numFmtId="177" fontId="6" fillId="6" borderId="7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6" fontId="3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7" fillId="0" borderId="3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8" fillId="0" borderId="4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8" borderId="2" xfId="0" applyFont="1" applyFill="1" applyBorder="1" applyAlignment="1">
      <alignment horizontal="center" vertical="center"/>
    </xf>
    <xf numFmtId="178" fontId="6" fillId="0" borderId="2" xfId="0" applyNumberFormat="1" applyFont="1" applyBorder="1" applyAlignment="1">
      <alignment horizontal="center" vertical="center"/>
    </xf>
    <xf numFmtId="0" fontId="9" fillId="0" borderId="0" xfId="50">
      <alignment vertical="center"/>
    </xf>
    <xf numFmtId="0" fontId="10" fillId="0" borderId="0" xfId="50" applyFont="1">
      <alignment vertical="center"/>
    </xf>
    <xf numFmtId="0" fontId="11" fillId="0" borderId="8" xfId="50" applyFont="1" applyBorder="1">
      <alignment vertical="center"/>
    </xf>
    <xf numFmtId="0" fontId="11" fillId="0" borderId="9" xfId="50" applyFont="1" applyBorder="1">
      <alignment vertical="center"/>
    </xf>
    <xf numFmtId="0" fontId="11" fillId="0" borderId="9" xfId="50" applyFont="1" applyBorder="1" applyAlignment="1">
      <alignment horizontal="right" vertical="center"/>
    </xf>
    <xf numFmtId="0" fontId="11" fillId="9" borderId="9" xfId="50" applyFont="1" applyFill="1" applyBorder="1" applyAlignment="1">
      <alignment horizontal="center" vertical="center"/>
    </xf>
    <xf numFmtId="0" fontId="11" fillId="0" borderId="10" xfId="50" applyFont="1" applyBorder="1">
      <alignment vertical="center"/>
    </xf>
    <xf numFmtId="0" fontId="11" fillId="0" borderId="0" xfId="50" applyFont="1" applyBorder="1">
      <alignment vertical="center"/>
    </xf>
    <xf numFmtId="0" fontId="11" fillId="0" borderId="0" xfId="50" applyFont="1" applyBorder="1" applyAlignment="1">
      <alignment horizontal="right" vertical="center"/>
    </xf>
    <xf numFmtId="0" fontId="11" fillId="9" borderId="0" xfId="50" applyFont="1" applyFill="1" applyBorder="1" applyAlignment="1">
      <alignment horizontal="center" vertical="center"/>
    </xf>
    <xf numFmtId="0" fontId="11" fillId="0" borderId="11" xfId="50" applyFont="1" applyBorder="1">
      <alignment vertical="center"/>
    </xf>
    <xf numFmtId="0" fontId="11" fillId="0" borderId="1" xfId="50" applyFont="1" applyBorder="1">
      <alignment vertical="center"/>
    </xf>
    <xf numFmtId="0" fontId="11" fillId="0" borderId="1" xfId="50" applyFont="1" applyBorder="1" applyAlignment="1">
      <alignment horizontal="right" vertical="center"/>
    </xf>
    <xf numFmtId="0" fontId="11" fillId="9" borderId="1" xfId="50" applyFont="1" applyFill="1" applyBorder="1" applyAlignment="1">
      <alignment horizontal="center" vertical="center"/>
    </xf>
    <xf numFmtId="0" fontId="11" fillId="0" borderId="0" xfId="50" applyFont="1">
      <alignment vertical="center"/>
    </xf>
    <xf numFmtId="0" fontId="12" fillId="0" borderId="6" xfId="50" applyFont="1" applyFill="1" applyBorder="1" applyAlignment="1">
      <alignment horizontal="center" vertical="center"/>
    </xf>
    <xf numFmtId="0" fontId="12" fillId="0" borderId="12" xfId="50" applyFont="1" applyFill="1" applyBorder="1" applyAlignment="1">
      <alignment horizontal="center" vertical="center"/>
    </xf>
    <xf numFmtId="0" fontId="12" fillId="0" borderId="6" xfId="50" applyFont="1" applyBorder="1" applyAlignment="1">
      <alignment horizontal="center" vertical="center"/>
    </xf>
    <xf numFmtId="0" fontId="12" fillId="0" borderId="12" xfId="50" applyFont="1" applyBorder="1" applyAlignment="1">
      <alignment horizontal="center" vertical="center"/>
    </xf>
    <xf numFmtId="0" fontId="12" fillId="0" borderId="2" xfId="50" applyFont="1" applyBorder="1" applyAlignment="1">
      <alignment horizontal="center" vertical="center"/>
    </xf>
    <xf numFmtId="0" fontId="11" fillId="6" borderId="6" xfId="50" applyFont="1" applyFill="1" applyBorder="1" applyAlignment="1">
      <alignment horizontal="center" vertical="center"/>
    </xf>
    <xf numFmtId="0" fontId="11" fillId="6" borderId="12" xfId="50" applyFont="1" applyFill="1" applyBorder="1" applyAlignment="1">
      <alignment horizontal="center" vertical="center"/>
    </xf>
    <xf numFmtId="0" fontId="11" fillId="6" borderId="3" xfId="50" applyFont="1" applyFill="1" applyBorder="1" applyAlignment="1">
      <alignment horizontal="center" vertical="center"/>
    </xf>
    <xf numFmtId="180" fontId="11" fillId="6" borderId="2" xfId="50" applyNumberFormat="1" applyFont="1" applyFill="1" applyBorder="1" applyAlignment="1">
      <alignment horizontal="center" vertical="center"/>
    </xf>
    <xf numFmtId="0" fontId="11" fillId="6" borderId="5" xfId="50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/>
    </xf>
    <xf numFmtId="0" fontId="11" fillId="6" borderId="4" xfId="50" applyFont="1" applyFill="1" applyBorder="1" applyAlignment="1">
      <alignment horizontal="center" vertical="center"/>
    </xf>
    <xf numFmtId="0" fontId="12" fillId="0" borderId="7" xfId="50" applyFont="1" applyBorder="1" applyAlignment="1">
      <alignment horizontal="center" vertical="center"/>
    </xf>
    <xf numFmtId="179" fontId="12" fillId="0" borderId="2" xfId="50" applyNumberFormat="1" applyFont="1" applyBorder="1" applyAlignment="1">
      <alignment horizontal="center" vertical="center"/>
    </xf>
    <xf numFmtId="177" fontId="12" fillId="6" borderId="2" xfId="50" applyNumberFormat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2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11" fillId="9" borderId="13" xfId="50" applyFont="1" applyFill="1" applyBorder="1" applyAlignment="1">
      <alignment horizontal="center" vertical="center"/>
    </xf>
    <xf numFmtId="0" fontId="11" fillId="9" borderId="14" xfId="50" applyFont="1" applyFill="1" applyBorder="1" applyAlignment="1">
      <alignment horizontal="center" vertical="center"/>
    </xf>
    <xf numFmtId="0" fontId="11" fillId="0" borderId="0" xfId="50" applyFont="1" applyFill="1" applyBorder="1">
      <alignment vertical="center"/>
    </xf>
    <xf numFmtId="0" fontId="11" fillId="0" borderId="1" xfId="50" applyFont="1" applyFill="1" applyBorder="1">
      <alignment vertical="center"/>
    </xf>
    <xf numFmtId="0" fontId="11" fillId="9" borderId="15" xfId="50" applyFont="1" applyFill="1" applyBorder="1" applyAlignment="1">
      <alignment horizontal="center" vertical="center"/>
    </xf>
    <xf numFmtId="180" fontId="11" fillId="6" borderId="6" xfId="50" applyNumberFormat="1" applyFont="1" applyFill="1" applyBorder="1" applyAlignment="1">
      <alignment horizontal="center" vertical="center"/>
    </xf>
    <xf numFmtId="180" fontId="11" fillId="6" borderId="12" xfId="50" applyNumberFormat="1" applyFont="1" applyFill="1" applyBorder="1" applyAlignment="1">
      <alignment horizontal="center" vertical="center"/>
    </xf>
    <xf numFmtId="0" fontId="11" fillId="6" borderId="2" xfId="50" applyFont="1" applyFill="1" applyBorder="1" applyAlignment="1">
      <alignment vertical="center"/>
    </xf>
    <xf numFmtId="179" fontId="12" fillId="0" borderId="6" xfId="50" applyNumberFormat="1" applyFont="1" applyBorder="1" applyAlignment="1">
      <alignment horizontal="center" vertical="center"/>
    </xf>
    <xf numFmtId="179" fontId="12" fillId="0" borderId="12" xfId="50" applyNumberFormat="1" applyFont="1" applyBorder="1" applyAlignment="1">
      <alignment horizontal="center" vertical="center"/>
    </xf>
    <xf numFmtId="0" fontId="12" fillId="0" borderId="2" xfId="50" applyFont="1" applyBorder="1" applyAlignment="1">
      <alignment vertical="center"/>
    </xf>
    <xf numFmtId="177" fontId="11" fillId="0" borderId="0" xfId="50" applyNumberFormat="1" applyFont="1" applyBorder="1" applyAlignment="1">
      <alignment horizontal="left" vertical="center"/>
    </xf>
    <xf numFmtId="178" fontId="12" fillId="0" borderId="2" xfId="50" applyNumberFormat="1" applyFont="1" applyBorder="1" applyAlignment="1">
      <alignment horizontal="center" vertical="center"/>
    </xf>
    <xf numFmtId="0" fontId="11" fillId="6" borderId="2" xfId="50" applyFont="1" applyFill="1" applyBorder="1" applyAlignment="1">
      <alignment horizontal="center" vertical="center" wrapText="1"/>
    </xf>
    <xf numFmtId="0" fontId="11" fillId="6" borderId="2" xfId="50" applyFont="1" applyFill="1" applyBorder="1" applyAlignment="1">
      <alignment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zoomScale="70" zoomScaleNormal="70" topLeftCell="A37" workbookViewId="0">
      <selection activeCell="I31" sqref="F$1:I$1048576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125" customWidth="1"/>
    <col min="8" max="8" width="12.1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1</v>
      </c>
      <c r="I4" s="5"/>
      <c r="J4" s="5" t="s">
        <v>2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45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 t="shared" ref="E14:E45" si="2">C14*D14</f>
        <v>0</v>
      </c>
      <c r="F14" s="15">
        <v>0</v>
      </c>
      <c r="G14" s="15">
        <v>0</v>
      </c>
      <c r="H14" s="15">
        <f t="shared" si="0"/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ref="H15" si="3">F15+G15</f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 t="shared" si="2"/>
        <v>0</v>
      </c>
      <c r="F17" s="15">
        <v>0</v>
      </c>
      <c r="G17" s="15">
        <v>0</v>
      </c>
      <c r="H17" s="15">
        <f t="shared" si="0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0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0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0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 t="shared" ref="D21:E21" si="4">SUM(D17)</f>
        <v>0</v>
      </c>
      <c r="E21" s="19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 t="shared" si="2"/>
        <v>0</v>
      </c>
      <c r="F22" s="15">
        <v>0</v>
      </c>
      <c r="G22" s="15">
        <v>0</v>
      </c>
      <c r="H22" s="15">
        <f t="shared" si="0"/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0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 t="shared" ref="D24:E24" si="6">SUM(D22)</f>
        <v>0</v>
      </c>
      <c r="E24" s="19">
        <f t="shared" si="6"/>
        <v>0</v>
      </c>
      <c r="F24" s="19">
        <f>SUM(F22:F23)</f>
        <v>0</v>
      </c>
      <c r="G24" s="19">
        <f t="shared" ref="G24:H24" si="7">SUM(G22:G23)</f>
        <v>0</v>
      </c>
      <c r="H24" s="19">
        <f t="shared" si="7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 t="shared" si="2"/>
        <v>0</v>
      </c>
      <c r="F25" s="15">
        <v>0</v>
      </c>
      <c r="G25" s="15">
        <v>0</v>
      </c>
      <c r="H25" s="15">
        <f t="shared" si="0"/>
        <v>0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ref="H26" si="8">F26+G26</f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 t="shared" ref="D27:E27" si="9">SUM(D25)</f>
        <v>0</v>
      </c>
      <c r="E27" s="19">
        <f t="shared" si="9"/>
        <v>0</v>
      </c>
      <c r="F27" s="19">
        <f>SUM(F25:F26)</f>
        <v>0</v>
      </c>
      <c r="G27" s="19">
        <f>SUM(G25:G26)</f>
        <v>0</v>
      </c>
      <c r="H27" s="19">
        <f t="shared" ref="H27" si="10">SUM(H25:H26)</f>
        <v>0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 t="shared" si="2"/>
        <v>0</v>
      </c>
      <c r="F28" s="15">
        <v>0</v>
      </c>
      <c r="G28" s="15">
        <v>0</v>
      </c>
      <c r="H28" s="15">
        <f t="shared" si="0"/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0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0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0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 t="shared" ref="D32:E32" si="11">SUM(D28)</f>
        <v>0</v>
      </c>
      <c r="E32" s="19">
        <f t="shared" si="11"/>
        <v>0</v>
      </c>
      <c r="F32" s="19">
        <f>SUM(F28:F31)</f>
        <v>0</v>
      </c>
      <c r="G32" s="19">
        <f t="shared" ref="G32:H32" si="12">SUM(G28:G31)</f>
        <v>0</v>
      </c>
      <c r="H32" s="19">
        <f t="shared" si="12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 t="shared" si="2"/>
        <v>0</v>
      </c>
      <c r="F33" s="15">
        <v>0</v>
      </c>
      <c r="G33" s="15">
        <v>0</v>
      </c>
      <c r="H33" s="15">
        <f t="shared" si="0"/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 t="shared" ref="D37:E37" si="13">SUM(D33)</f>
        <v>0</v>
      </c>
      <c r="E37" s="19">
        <f t="shared" si="13"/>
        <v>0</v>
      </c>
      <c r="F37" s="19">
        <f>SUM(F33:F36)</f>
        <v>0</v>
      </c>
      <c r="G37" s="19">
        <f t="shared" ref="G37:H37" si="14">SUM(G33:G36)</f>
        <v>0</v>
      </c>
      <c r="H37" s="19">
        <f t="shared" si="14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 t="shared" si="2"/>
        <v>0</v>
      </c>
      <c r="F38" s="15">
        <v>0</v>
      </c>
      <c r="G38" s="15">
        <v>0</v>
      </c>
      <c r="H38" s="15">
        <f t="shared" si="0"/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0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 t="shared" ref="D40:E40" si="15">SUM(D38)</f>
        <v>0</v>
      </c>
      <c r="E40" s="19">
        <f t="shared" si="15"/>
        <v>0</v>
      </c>
      <c r="F40" s="19">
        <f>SUM(F38:F39)</f>
        <v>0</v>
      </c>
      <c r="G40" s="19">
        <f t="shared" ref="G40:H40" si="16">SUM(G38:G39)</f>
        <v>0</v>
      </c>
      <c r="H40" s="19">
        <f t="shared" si="16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 t="shared" si="2"/>
        <v>0</v>
      </c>
      <c r="F41" s="15">
        <v>0</v>
      </c>
      <c r="G41" s="15">
        <v>0</v>
      </c>
      <c r="H41" s="15">
        <f t="shared" si="0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0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0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 t="shared" ref="D44:E44" si="17">SUM(D41)</f>
        <v>0</v>
      </c>
      <c r="E44" s="19">
        <f t="shared" si="17"/>
        <v>0</v>
      </c>
      <c r="F44" s="19">
        <f>SUM(F41:F43)</f>
        <v>0</v>
      </c>
      <c r="G44" s="19">
        <f t="shared" ref="G44:H44" si="18">SUM(G41:G43)</f>
        <v>0</v>
      </c>
      <c r="H44" s="19">
        <f t="shared" si="18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 t="shared" si="2"/>
        <v>0</v>
      </c>
      <c r="F45" s="15">
        <v>4800</v>
      </c>
      <c r="G45" s="15">
        <v>0</v>
      </c>
      <c r="H45" s="15">
        <f t="shared" si="0"/>
        <v>4800</v>
      </c>
      <c r="I45" s="36" t="s">
        <v>42</v>
      </c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ref="H46:H51" si="19">F46+G46</f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9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9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9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9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9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 t="shared" ref="D52:E52" si="20">SUM(D45)</f>
        <v>0</v>
      </c>
      <c r="E52" s="19">
        <f t="shared" si="20"/>
        <v>0</v>
      </c>
      <c r="F52" s="19">
        <f>SUM(F45:F51)</f>
        <v>4800</v>
      </c>
      <c r="G52" s="19">
        <f t="shared" ref="G52:H52" si="21">SUM(G45:G51)</f>
        <v>0</v>
      </c>
      <c r="H52" s="19">
        <f t="shared" si="21"/>
        <v>4800</v>
      </c>
      <c r="I52" s="39"/>
      <c r="J52" s="47"/>
    </row>
    <row r="53" customHeight="1" spans="1:10">
      <c r="A53" s="17"/>
      <c r="B53" s="18" t="s">
        <v>44</v>
      </c>
      <c r="C53" s="19">
        <f>SUM(C52,C44,C40,C37,C32,C27,C24,C21,C16,C13)</f>
        <v>0</v>
      </c>
      <c r="D53" s="19">
        <f t="shared" ref="D53:H53" si="22">SUM(D52,D44,D40,D37,D32,D27,D24,D21,D16,D13)</f>
        <v>0</v>
      </c>
      <c r="E53" s="19">
        <f t="shared" si="22"/>
        <v>0</v>
      </c>
      <c r="F53" s="19">
        <f t="shared" si="22"/>
        <v>4800</v>
      </c>
      <c r="G53" s="19">
        <f t="shared" si="22"/>
        <v>0</v>
      </c>
      <c r="H53" s="19">
        <f t="shared" si="22"/>
        <v>4800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4800</v>
      </c>
      <c r="D58" s="31"/>
      <c r="E58" s="31">
        <f>F53</f>
        <v>4800</v>
      </c>
      <c r="F58" s="31"/>
      <c r="G58" s="31">
        <f>G53</f>
        <v>0</v>
      </c>
      <c r="H58" s="31"/>
      <c r="I58" s="50">
        <f>A58-C58</f>
        <v>-4800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8"/>
  <sheetViews>
    <sheetView workbookViewId="0">
      <selection activeCell="J31" sqref="J31:K31"/>
    </sheetView>
  </sheetViews>
  <sheetFormatPr defaultColWidth="9"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51"/>
      <c r="C1" s="51"/>
      <c r="D1" s="51"/>
      <c r="E1" s="51"/>
      <c r="F1" s="51"/>
      <c r="G1" s="51"/>
      <c r="H1" s="51"/>
      <c r="I1" s="51"/>
      <c r="J1" s="51"/>
      <c r="K1" s="51"/>
    </row>
    <row r="3" ht="18.75" spans="2:11">
      <c r="B3" s="4" t="s">
        <v>54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2"/>
      <c r="C4" s="52"/>
      <c r="D4" s="52"/>
      <c r="E4" s="52"/>
      <c r="F4" s="52"/>
      <c r="G4" s="52"/>
      <c r="H4" s="52"/>
      <c r="I4" s="52"/>
      <c r="J4" s="52"/>
      <c r="K4" s="83"/>
    </row>
    <row r="5" ht="20.1" customHeight="1" spans="2:11">
      <c r="B5" s="53"/>
      <c r="C5" s="54"/>
      <c r="D5" s="55" t="s">
        <v>55</v>
      </c>
      <c r="E5" s="55"/>
      <c r="F5" s="56"/>
      <c r="G5" s="56"/>
      <c r="H5" s="55" t="s">
        <v>56</v>
      </c>
      <c r="I5" s="54"/>
      <c r="J5" s="56"/>
      <c r="K5" s="84"/>
    </row>
    <row r="6" ht="20.1" customHeight="1" spans="2:11">
      <c r="B6" s="57"/>
      <c r="C6" s="58"/>
      <c r="D6" s="59" t="s">
        <v>57</v>
      </c>
      <c r="E6" s="59"/>
      <c r="F6" s="60"/>
      <c r="G6" s="60"/>
      <c r="H6" s="59" t="s">
        <v>58</v>
      </c>
      <c r="I6" s="58"/>
      <c r="J6" s="60"/>
      <c r="K6" s="85"/>
    </row>
    <row r="7" ht="20.1" customHeight="1" spans="2:11">
      <c r="B7" s="57"/>
      <c r="C7" s="58"/>
      <c r="D7" s="59" t="s">
        <v>59</v>
      </c>
      <c r="E7" s="59"/>
      <c r="F7" s="60"/>
      <c r="G7" s="60"/>
      <c r="H7" s="59" t="s">
        <v>60</v>
      </c>
      <c r="I7" s="86"/>
      <c r="J7" s="60"/>
      <c r="K7" s="85"/>
    </row>
    <row r="8" ht="20.1" customHeight="1" spans="2:11">
      <c r="B8" s="61"/>
      <c r="C8" s="62"/>
      <c r="D8" s="63"/>
      <c r="E8" s="63"/>
      <c r="F8" s="64"/>
      <c r="G8" s="64"/>
      <c r="H8" s="63" t="s">
        <v>61</v>
      </c>
      <c r="I8" s="87"/>
      <c r="J8" s="64"/>
      <c r="K8" s="88"/>
    </row>
    <row r="9" ht="20.1" customHeight="1" spans="2:11">
      <c r="B9" s="65"/>
      <c r="C9" s="65"/>
      <c r="D9" s="65"/>
      <c r="E9" s="65"/>
      <c r="F9" s="65"/>
      <c r="G9" s="65"/>
      <c r="H9" s="65"/>
      <c r="I9" s="65"/>
      <c r="J9" s="65"/>
      <c r="K9" s="65"/>
    </row>
    <row r="10" ht="20.1" customHeight="1" spans="2:11">
      <c r="B10" s="66" t="s">
        <v>3</v>
      </c>
      <c r="C10" s="67"/>
      <c r="D10" s="68" t="s">
        <v>62</v>
      </c>
      <c r="E10" s="68" t="s">
        <v>63</v>
      </c>
      <c r="F10" s="69"/>
      <c r="G10" s="70" t="s">
        <v>64</v>
      </c>
      <c r="H10" s="69" t="s">
        <v>65</v>
      </c>
      <c r="I10" s="68" t="s">
        <v>66</v>
      </c>
      <c r="J10" s="69"/>
      <c r="K10" s="70" t="s">
        <v>67</v>
      </c>
    </row>
    <row r="11" ht="20.1" customHeight="1" spans="2:11">
      <c r="B11" s="71">
        <v>1</v>
      </c>
      <c r="C11" s="72"/>
      <c r="D11" s="73" t="s">
        <v>68</v>
      </c>
      <c r="E11" s="71" t="s">
        <v>69</v>
      </c>
      <c r="F11" s="72"/>
      <c r="G11" s="74">
        <v>0</v>
      </c>
      <c r="H11" s="74"/>
      <c r="I11" s="89"/>
      <c r="J11" s="90"/>
      <c r="K11" s="91" t="s">
        <v>70</v>
      </c>
    </row>
    <row r="12" ht="20.1" customHeight="1" spans="2:11">
      <c r="B12" s="71">
        <v>2</v>
      </c>
      <c r="C12" s="72"/>
      <c r="D12" s="75"/>
      <c r="E12" s="76" t="s">
        <v>71</v>
      </c>
      <c r="F12" s="76"/>
      <c r="G12" s="74">
        <v>0</v>
      </c>
      <c r="H12" s="74"/>
      <c r="I12" s="89"/>
      <c r="J12" s="90"/>
      <c r="K12" s="91" t="s">
        <v>72</v>
      </c>
    </row>
    <row r="13" ht="20.1" customHeight="1" spans="2:11">
      <c r="B13" s="71">
        <v>3</v>
      </c>
      <c r="C13" s="72"/>
      <c r="D13" s="75"/>
      <c r="E13" s="71" t="s">
        <v>73</v>
      </c>
      <c r="F13" s="72"/>
      <c r="G13" s="74">
        <v>0</v>
      </c>
      <c r="H13" s="74"/>
      <c r="I13" s="89"/>
      <c r="J13" s="90"/>
      <c r="K13" s="91" t="s">
        <v>70</v>
      </c>
    </row>
    <row r="14" ht="20.1" customHeight="1" spans="2:11">
      <c r="B14" s="71">
        <v>4</v>
      </c>
      <c r="C14" s="72"/>
      <c r="D14" s="75"/>
      <c r="E14" s="71" t="s">
        <v>74</v>
      </c>
      <c r="F14" s="72"/>
      <c r="G14" s="74">
        <v>0</v>
      </c>
      <c r="H14" s="74"/>
      <c r="I14" s="89"/>
      <c r="J14" s="90"/>
      <c r="K14" s="91" t="s">
        <v>75</v>
      </c>
    </row>
    <row r="15" ht="20.1" customHeight="1" spans="2:11">
      <c r="B15" s="71">
        <v>5</v>
      </c>
      <c r="C15" s="72"/>
      <c r="D15" s="73" t="s">
        <v>41</v>
      </c>
      <c r="E15" s="76"/>
      <c r="F15" s="76"/>
      <c r="G15" s="74">
        <v>0</v>
      </c>
      <c r="H15" s="74"/>
      <c r="I15" s="89"/>
      <c r="J15" s="90"/>
      <c r="K15" s="91"/>
    </row>
    <row r="16" ht="20.1" customHeight="1" spans="2:11">
      <c r="B16" s="71">
        <v>6</v>
      </c>
      <c r="C16" s="72"/>
      <c r="D16" s="75"/>
      <c r="E16" s="76"/>
      <c r="F16" s="76"/>
      <c r="G16" s="74">
        <v>0</v>
      </c>
      <c r="H16" s="74"/>
      <c r="I16" s="89"/>
      <c r="J16" s="90"/>
      <c r="K16" s="91"/>
    </row>
    <row r="17" ht="20.1" customHeight="1" spans="2:11">
      <c r="B17" s="71">
        <v>7</v>
      </c>
      <c r="C17" s="72"/>
      <c r="D17" s="77"/>
      <c r="E17" s="76"/>
      <c r="F17" s="76"/>
      <c r="G17" s="74">
        <v>0</v>
      </c>
      <c r="H17" s="74"/>
      <c r="I17" s="89"/>
      <c r="J17" s="90"/>
      <c r="K17" s="91"/>
    </row>
    <row r="18" ht="20.1" customHeight="1" spans="2:11">
      <c r="B18" s="68" t="s">
        <v>44</v>
      </c>
      <c r="C18" s="78"/>
      <c r="D18" s="78"/>
      <c r="E18" s="78"/>
      <c r="F18" s="69"/>
      <c r="G18" s="79">
        <f>SUM(G11:G17)</f>
        <v>0</v>
      </c>
      <c r="H18" s="79">
        <f>SUM(H11:H17)</f>
        <v>0</v>
      </c>
      <c r="I18" s="92">
        <f>SUM(I11:J17)</f>
        <v>0</v>
      </c>
      <c r="J18" s="93"/>
      <c r="K18" s="94"/>
    </row>
    <row r="19" ht="20.1" customHeight="1" spans="2:11">
      <c r="B19" s="65"/>
      <c r="C19" s="65"/>
      <c r="D19" s="65"/>
      <c r="E19" s="65"/>
      <c r="F19" s="65"/>
      <c r="G19" s="65"/>
      <c r="H19" s="65"/>
      <c r="I19" s="65"/>
      <c r="J19" s="95"/>
      <c r="K19" s="65"/>
    </row>
    <row r="20" ht="20.1" customHeight="1" spans="2:11">
      <c r="B20" s="70" t="s">
        <v>65</v>
      </c>
      <c r="C20" s="70"/>
      <c r="D20" s="70"/>
      <c r="E20" s="70"/>
      <c r="F20" s="70"/>
      <c r="G20" s="70" t="s">
        <v>76</v>
      </c>
      <c r="H20" s="70"/>
      <c r="I20" s="70"/>
      <c r="J20" s="70"/>
      <c r="K20" s="70" t="s">
        <v>77</v>
      </c>
    </row>
    <row r="21" ht="20.1" customHeight="1" spans="2:11">
      <c r="B21" s="80">
        <f>H18</f>
        <v>0</v>
      </c>
      <c r="C21" s="80"/>
      <c r="D21" s="80"/>
      <c r="E21" s="80"/>
      <c r="F21" s="80"/>
      <c r="G21" s="80">
        <f>I18</f>
        <v>0</v>
      </c>
      <c r="H21" s="80"/>
      <c r="I21" s="80"/>
      <c r="J21" s="80"/>
      <c r="K21" s="96">
        <f>SUM(B21:J21)</f>
        <v>0</v>
      </c>
    </row>
    <row r="22" ht="20.1" customHeight="1" spans="2:11">
      <c r="B22" s="65"/>
      <c r="C22" s="65"/>
      <c r="D22" s="65"/>
      <c r="E22" s="65"/>
      <c r="F22" s="65"/>
      <c r="G22" s="65"/>
      <c r="H22" s="65"/>
      <c r="I22" s="65"/>
      <c r="J22" s="65"/>
      <c r="K22" s="65"/>
    </row>
    <row r="23" ht="20.1" customHeight="1" spans="2:11">
      <c r="B23" s="65" t="s">
        <v>78</v>
      </c>
      <c r="C23" s="65"/>
      <c r="D23" s="65"/>
      <c r="E23" s="65"/>
      <c r="F23" s="65" t="s">
        <v>51</v>
      </c>
      <c r="G23" s="65" t="s">
        <v>79</v>
      </c>
      <c r="H23" s="65"/>
      <c r="I23" s="65"/>
      <c r="J23" s="65" t="s">
        <v>53</v>
      </c>
      <c r="K23" s="65"/>
    </row>
    <row r="26" ht="18.75" spans="1:11">
      <c r="A26" s="4" t="s">
        <v>80</v>
      </c>
      <c r="B26" s="4"/>
      <c r="C26" s="4"/>
      <c r="D26" s="4"/>
      <c r="E26" s="4"/>
      <c r="F26" s="4"/>
      <c r="G26" s="4"/>
      <c r="H26" s="4"/>
      <c r="I26" s="4"/>
      <c r="J26" s="4"/>
      <c r="K26" s="4"/>
    </row>
    <row r="28" ht="20.1" customHeight="1" spans="2:11">
      <c r="B28" s="53"/>
      <c r="C28" s="54"/>
      <c r="D28" s="55" t="s">
        <v>55</v>
      </c>
      <c r="E28" s="55"/>
      <c r="F28" s="56">
        <f>F5</f>
        <v>0</v>
      </c>
      <c r="G28" s="56"/>
      <c r="H28" s="55" t="s">
        <v>56</v>
      </c>
      <c r="I28" s="54"/>
      <c r="J28" s="56">
        <f>J5</f>
        <v>0</v>
      </c>
      <c r="K28" s="84"/>
    </row>
    <row r="29" ht="20.1" customHeight="1" spans="2:11">
      <c r="B29" s="57"/>
      <c r="C29" s="58"/>
      <c r="D29" s="59" t="s">
        <v>57</v>
      </c>
      <c r="E29" s="59"/>
      <c r="F29" s="60">
        <f>F6</f>
        <v>0</v>
      </c>
      <c r="G29" s="60"/>
      <c r="H29" s="59" t="s">
        <v>58</v>
      </c>
      <c r="I29" s="58"/>
      <c r="J29" s="60">
        <f>J6</f>
        <v>0</v>
      </c>
      <c r="K29" s="85"/>
    </row>
    <row r="30" ht="20.1" customHeight="1" spans="2:11">
      <c r="B30" s="57"/>
      <c r="C30" s="58"/>
      <c r="D30" s="59" t="s">
        <v>59</v>
      </c>
      <c r="E30" s="59"/>
      <c r="F30" s="60">
        <f>F7</f>
        <v>0</v>
      </c>
      <c r="G30" s="60"/>
      <c r="H30" s="59" t="s">
        <v>60</v>
      </c>
      <c r="I30" s="86"/>
      <c r="J30" s="60">
        <f>J7</f>
        <v>0</v>
      </c>
      <c r="K30" s="85"/>
    </row>
    <row r="31" ht="20.1" customHeight="1" spans="2:11">
      <c r="B31" s="61"/>
      <c r="C31" s="62"/>
      <c r="D31" s="63"/>
      <c r="E31" s="63"/>
      <c r="F31" s="64"/>
      <c r="G31" s="64"/>
      <c r="H31" s="63" t="s">
        <v>61</v>
      </c>
      <c r="I31" s="87"/>
      <c r="J31" s="64">
        <f>J8</f>
        <v>0</v>
      </c>
      <c r="K31" s="88"/>
    </row>
    <row r="32" ht="20.1" customHeight="1"/>
    <row r="33" ht="20.1" customHeight="1" spans="2:11">
      <c r="B33" s="76"/>
      <c r="C33" s="76"/>
      <c r="D33" s="81" t="s">
        <v>81</v>
      </c>
      <c r="E33" s="76" t="s">
        <v>82</v>
      </c>
      <c r="F33" s="76"/>
      <c r="G33" s="74" t="s">
        <v>83</v>
      </c>
      <c r="H33" s="74" t="s">
        <v>84</v>
      </c>
      <c r="I33" s="74" t="s">
        <v>44</v>
      </c>
      <c r="J33" s="74"/>
      <c r="K33" s="97" t="s">
        <v>67</v>
      </c>
    </row>
    <row r="34" ht="20.1" customHeight="1" spans="2:11">
      <c r="B34" s="76">
        <v>1</v>
      </c>
      <c r="C34" s="76"/>
      <c r="D34" s="82"/>
      <c r="E34" s="76"/>
      <c r="F34" s="76"/>
      <c r="G34" s="74">
        <v>100</v>
      </c>
      <c r="H34" s="74">
        <v>2</v>
      </c>
      <c r="I34" s="89">
        <f>G34*H34</f>
        <v>200</v>
      </c>
      <c r="J34" s="90"/>
      <c r="K34" s="98"/>
    </row>
    <row r="35" ht="20.1" customHeight="1" spans="2:11">
      <c r="B35" s="76">
        <v>2</v>
      </c>
      <c r="C35" s="76"/>
      <c r="D35" s="82"/>
      <c r="E35" s="76"/>
      <c r="F35" s="76"/>
      <c r="G35" s="74">
        <v>0</v>
      </c>
      <c r="H35" s="74">
        <v>2</v>
      </c>
      <c r="I35" s="89">
        <f t="shared" ref="I35:I36" si="0">G35*H35</f>
        <v>0</v>
      </c>
      <c r="J35" s="90"/>
      <c r="K35" s="98"/>
    </row>
    <row r="36" ht="20.1" customHeight="1" spans="2:11">
      <c r="B36" s="76">
        <v>3</v>
      </c>
      <c r="C36" s="76"/>
      <c r="D36" s="82"/>
      <c r="E36" s="76"/>
      <c r="F36" s="76"/>
      <c r="G36" s="74">
        <v>0</v>
      </c>
      <c r="H36" s="74">
        <v>2</v>
      </c>
      <c r="I36" s="89">
        <f t="shared" si="0"/>
        <v>0</v>
      </c>
      <c r="J36" s="90"/>
      <c r="K36" s="98"/>
    </row>
    <row r="37" ht="20.1" customHeight="1" spans="2:11">
      <c r="B37" s="68" t="s">
        <v>44</v>
      </c>
      <c r="C37" s="78"/>
      <c r="D37" s="78"/>
      <c r="E37" s="78"/>
      <c r="F37" s="69"/>
      <c r="G37" s="79"/>
      <c r="H37" s="79">
        <f>SUM(H19:H36)</f>
        <v>6</v>
      </c>
      <c r="I37" s="92">
        <f>SUM(I34:J36)</f>
        <v>200</v>
      </c>
      <c r="J37" s="93"/>
      <c r="K37" s="94"/>
    </row>
    <row r="38" ht="20.1" customHeight="1" spans="2:11">
      <c r="B38" s="65" t="s">
        <v>78</v>
      </c>
      <c r="C38" s="65"/>
      <c r="D38" s="65"/>
      <c r="E38" s="65"/>
      <c r="F38" s="65" t="s">
        <v>51</v>
      </c>
      <c r="G38" s="65" t="s">
        <v>79</v>
      </c>
      <c r="H38" s="65"/>
      <c r="I38" s="65"/>
      <c r="J38" s="65" t="s">
        <v>53</v>
      </c>
      <c r="K38" s="65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zoomScale="70" zoomScaleNormal="70" topLeftCell="A7" workbookViewId="0">
      <selection activeCell="J17" sqref="J17:J21"/>
    </sheetView>
  </sheetViews>
  <sheetFormatPr defaultColWidth="9" defaultRowHeight="21" customHeight="1"/>
  <cols>
    <col min="1" max="1" width="9" style="2"/>
    <col min="2" max="2" width="16.75" customWidth="1"/>
    <col min="3" max="3" width="9" style="3"/>
    <col min="6" max="6" width="12.125" customWidth="1"/>
    <col min="8" max="8" width="11.625" customWidth="1"/>
    <col min="9" max="9" width="24.875" customWidth="1"/>
    <col min="10" max="10" width="39.5" customWidth="1"/>
  </cols>
  <sheetData>
    <row r="2" customHeight="1" spans="3:12">
      <c r="C2" s="4" t="s">
        <v>0</v>
      </c>
      <c r="D2" s="4"/>
      <c r="E2" s="4"/>
      <c r="F2" s="4"/>
      <c r="G2" s="4"/>
      <c r="H2" s="4"/>
      <c r="I2" s="35"/>
      <c r="J2" s="35"/>
      <c r="K2" s="35"/>
      <c r="L2" s="35"/>
    </row>
    <row r="4" customHeight="1" spans="8:10">
      <c r="H4" s="5" t="s">
        <v>85</v>
      </c>
      <c r="I4" s="5"/>
      <c r="J4" s="5" t="s">
        <v>86</v>
      </c>
    </row>
    <row r="5" customHeight="1" spans="8:10">
      <c r="H5" s="6"/>
      <c r="I5" s="6"/>
      <c r="J5" s="6"/>
    </row>
    <row r="6" customHeight="1" spans="1:10">
      <c r="A6" s="7" t="s">
        <v>3</v>
      </c>
      <c r="B6" s="8" t="s">
        <v>4</v>
      </c>
      <c r="C6" s="9" t="s">
        <v>5</v>
      </c>
      <c r="D6" s="9"/>
      <c r="E6" s="9"/>
      <c r="F6" s="10" t="s">
        <v>6</v>
      </c>
      <c r="G6" s="10"/>
      <c r="H6" s="10"/>
      <c r="I6" s="10"/>
      <c r="J6" s="8" t="s">
        <v>7</v>
      </c>
    </row>
    <row r="7" customHeight="1" spans="1:10">
      <c r="A7" s="7"/>
      <c r="B7" s="8"/>
      <c r="C7" s="11" t="s">
        <v>8</v>
      </c>
      <c r="D7" s="12" t="s">
        <v>9</v>
      </c>
      <c r="E7" s="9" t="s">
        <v>10</v>
      </c>
      <c r="F7" s="10" t="s">
        <v>11</v>
      </c>
      <c r="G7" s="10" t="s">
        <v>12</v>
      </c>
      <c r="H7" s="10" t="s">
        <v>13</v>
      </c>
      <c r="I7" s="10" t="s">
        <v>14</v>
      </c>
      <c r="J7" s="8"/>
    </row>
    <row r="8" customHeight="1" spans="1:10">
      <c r="A8" s="13">
        <v>1</v>
      </c>
      <c r="B8" s="14" t="s">
        <v>15</v>
      </c>
      <c r="C8" s="15">
        <v>0</v>
      </c>
      <c r="D8" s="16"/>
      <c r="E8" s="15">
        <f>C8*D8</f>
        <v>0</v>
      </c>
      <c r="F8" s="15">
        <v>0</v>
      </c>
      <c r="G8" s="15">
        <v>0</v>
      </c>
      <c r="H8" s="15">
        <f t="shared" ref="H8:H12" si="0">F8+G8</f>
        <v>0</v>
      </c>
      <c r="I8" s="36"/>
      <c r="J8" s="37" t="s">
        <v>16</v>
      </c>
    </row>
    <row r="9" customHeight="1" spans="1:10">
      <c r="A9" s="13"/>
      <c r="B9" s="14"/>
      <c r="C9" s="15"/>
      <c r="D9" s="16"/>
      <c r="E9" s="15"/>
      <c r="F9" s="15">
        <v>0</v>
      </c>
      <c r="G9" s="15">
        <v>0</v>
      </c>
      <c r="H9" s="15">
        <f t="shared" si="0"/>
        <v>0</v>
      </c>
      <c r="I9" s="36"/>
      <c r="J9" s="38"/>
    </row>
    <row r="10" customHeight="1" spans="1:10">
      <c r="A10" s="13"/>
      <c r="B10" s="14"/>
      <c r="C10" s="15"/>
      <c r="D10" s="16"/>
      <c r="E10" s="15"/>
      <c r="F10" s="15">
        <v>0</v>
      </c>
      <c r="G10" s="15">
        <v>0</v>
      </c>
      <c r="H10" s="15">
        <f t="shared" si="0"/>
        <v>0</v>
      </c>
      <c r="I10" s="36"/>
      <c r="J10" s="38"/>
    </row>
    <row r="11" customHeight="1" spans="1:10">
      <c r="A11" s="13"/>
      <c r="B11" s="14"/>
      <c r="C11" s="15"/>
      <c r="D11" s="16"/>
      <c r="E11" s="15"/>
      <c r="F11" s="15">
        <v>0</v>
      </c>
      <c r="G11" s="15">
        <v>0</v>
      </c>
      <c r="H11" s="15">
        <f t="shared" si="0"/>
        <v>0</v>
      </c>
      <c r="I11" s="36"/>
      <c r="J11" s="38"/>
    </row>
    <row r="12" customHeight="1" spans="1:10">
      <c r="A12" s="13"/>
      <c r="B12" s="14"/>
      <c r="C12" s="15"/>
      <c r="D12" s="16"/>
      <c r="E12" s="15"/>
      <c r="F12" s="15">
        <v>0</v>
      </c>
      <c r="G12" s="15">
        <v>0</v>
      </c>
      <c r="H12" s="15">
        <f t="shared" si="0"/>
        <v>0</v>
      </c>
      <c r="I12" s="36"/>
      <c r="J12" s="38"/>
    </row>
    <row r="13" s="1" customFormat="1" customHeight="1" spans="1:10">
      <c r="A13" s="17"/>
      <c r="B13" s="18" t="s">
        <v>17</v>
      </c>
      <c r="C13" s="19">
        <f>SUM(C8)</f>
        <v>0</v>
      </c>
      <c r="D13" s="19">
        <f>SUM(D8)</f>
        <v>0</v>
      </c>
      <c r="E13" s="19">
        <f>SUM(E8)</f>
        <v>0</v>
      </c>
      <c r="F13" s="19">
        <f t="shared" ref="F13:H13" si="1">SUM(F8:F12)</f>
        <v>0</v>
      </c>
      <c r="G13" s="19">
        <f t="shared" si="1"/>
        <v>0</v>
      </c>
      <c r="H13" s="19">
        <f t="shared" si="1"/>
        <v>0</v>
      </c>
      <c r="I13" s="39"/>
      <c r="J13" s="40"/>
    </row>
    <row r="14" customHeight="1" spans="1:10">
      <c r="A14" s="20">
        <v>2</v>
      </c>
      <c r="B14" s="21" t="s">
        <v>18</v>
      </c>
      <c r="C14" s="22">
        <v>0</v>
      </c>
      <c r="D14" s="20"/>
      <c r="E14" s="22">
        <f>C14*D14</f>
        <v>0</v>
      </c>
      <c r="F14" s="15">
        <v>0</v>
      </c>
      <c r="G14" s="15">
        <v>0</v>
      </c>
      <c r="H14" s="15">
        <f t="shared" ref="H14:H20" si="2">F14+G14</f>
        <v>0</v>
      </c>
      <c r="I14" s="36"/>
      <c r="J14" s="41" t="s">
        <v>19</v>
      </c>
    </row>
    <row r="15" customHeight="1" spans="1:10">
      <c r="A15" s="23"/>
      <c r="B15" s="24"/>
      <c r="C15" s="25"/>
      <c r="D15" s="23"/>
      <c r="E15" s="25"/>
      <c r="F15" s="15">
        <v>0</v>
      </c>
      <c r="G15" s="15">
        <v>0</v>
      </c>
      <c r="H15" s="15">
        <f t="shared" si="2"/>
        <v>0</v>
      </c>
      <c r="I15" s="36"/>
      <c r="J15" s="38"/>
    </row>
    <row r="16" s="1" customFormat="1" customHeight="1" spans="1:10">
      <c r="A16" s="17"/>
      <c r="B16" s="18" t="s">
        <v>20</v>
      </c>
      <c r="C16" s="19">
        <f>SUM(C14)</f>
        <v>0</v>
      </c>
      <c r="D16" s="19">
        <f>SUM(D14)</f>
        <v>0</v>
      </c>
      <c r="E16" s="19">
        <f>SUM(E14)</f>
        <v>0</v>
      </c>
      <c r="F16" s="19">
        <f t="shared" ref="F16:H16" si="3">SUM(F14:F15)</f>
        <v>0</v>
      </c>
      <c r="G16" s="19">
        <f t="shared" si="3"/>
        <v>0</v>
      </c>
      <c r="H16" s="19">
        <f t="shared" si="3"/>
        <v>0</v>
      </c>
      <c r="I16" s="39"/>
      <c r="J16" s="40"/>
    </row>
    <row r="17" customHeight="1" spans="1:10">
      <c r="A17" s="13">
        <v>3</v>
      </c>
      <c r="B17" s="14" t="s">
        <v>21</v>
      </c>
      <c r="C17" s="15">
        <v>0</v>
      </c>
      <c r="D17" s="16"/>
      <c r="E17" s="15">
        <f>C17*D17</f>
        <v>0</v>
      </c>
      <c r="F17" s="15">
        <v>0</v>
      </c>
      <c r="G17" s="15">
        <v>0</v>
      </c>
      <c r="H17" s="15">
        <f t="shared" si="2"/>
        <v>0</v>
      </c>
      <c r="I17" s="36"/>
      <c r="J17" s="42" t="s">
        <v>22</v>
      </c>
    </row>
    <row r="18" customHeight="1" spans="1:10">
      <c r="A18" s="13"/>
      <c r="B18" s="14"/>
      <c r="C18" s="15"/>
      <c r="D18" s="16"/>
      <c r="E18" s="15"/>
      <c r="F18" s="15">
        <v>0</v>
      </c>
      <c r="G18" s="15">
        <v>0</v>
      </c>
      <c r="H18" s="15">
        <f t="shared" si="2"/>
        <v>0</v>
      </c>
      <c r="I18" s="36"/>
      <c r="J18" s="43"/>
    </row>
    <row r="19" customHeight="1" spans="1:10">
      <c r="A19" s="13"/>
      <c r="B19" s="14"/>
      <c r="C19" s="15"/>
      <c r="D19" s="16"/>
      <c r="E19" s="15"/>
      <c r="F19" s="15">
        <v>0</v>
      </c>
      <c r="G19" s="15">
        <v>0</v>
      </c>
      <c r="H19" s="15">
        <f t="shared" si="2"/>
        <v>0</v>
      </c>
      <c r="I19" s="36"/>
      <c r="J19" s="43"/>
    </row>
    <row r="20" customHeight="1" spans="1:10">
      <c r="A20" s="13"/>
      <c r="B20" s="14"/>
      <c r="C20" s="15"/>
      <c r="D20" s="16"/>
      <c r="E20" s="15"/>
      <c r="F20" s="15">
        <v>0</v>
      </c>
      <c r="G20" s="15">
        <v>0</v>
      </c>
      <c r="H20" s="15">
        <f t="shared" si="2"/>
        <v>0</v>
      </c>
      <c r="I20" s="36"/>
      <c r="J20" s="43"/>
    </row>
    <row r="21" s="1" customFormat="1" customHeight="1" spans="1:10">
      <c r="A21" s="17"/>
      <c r="B21" s="18" t="s">
        <v>23</v>
      </c>
      <c r="C21" s="19">
        <f>SUM(C17)</f>
        <v>0</v>
      </c>
      <c r="D21" s="19">
        <f>SUM(D17)</f>
        <v>0</v>
      </c>
      <c r="E21" s="19">
        <f>SUM(E17)</f>
        <v>0</v>
      </c>
      <c r="F21" s="19">
        <f t="shared" ref="F21:H21" si="4">SUM(F17:F20)</f>
        <v>0</v>
      </c>
      <c r="G21" s="19">
        <f t="shared" si="4"/>
        <v>0</v>
      </c>
      <c r="H21" s="19">
        <f t="shared" si="4"/>
        <v>0</v>
      </c>
      <c r="I21" s="39"/>
      <c r="J21" s="44"/>
    </row>
    <row r="22" customHeight="1" spans="1:10">
      <c r="A22" s="13">
        <v>4</v>
      </c>
      <c r="B22" s="14" t="s">
        <v>24</v>
      </c>
      <c r="C22" s="15">
        <v>0</v>
      </c>
      <c r="D22" s="16"/>
      <c r="E22" s="15">
        <f>C22*D22</f>
        <v>0</v>
      </c>
      <c r="F22" s="15">
        <v>0</v>
      </c>
      <c r="G22" s="15">
        <v>0</v>
      </c>
      <c r="H22" s="15">
        <f t="shared" ref="H22:H26" si="5">F22+G22</f>
        <v>0</v>
      </c>
      <c r="I22" s="36"/>
      <c r="J22" s="42" t="s">
        <v>25</v>
      </c>
    </row>
    <row r="23" customHeight="1" spans="1:10">
      <c r="A23" s="13"/>
      <c r="B23" s="14"/>
      <c r="C23" s="15"/>
      <c r="D23" s="16"/>
      <c r="E23" s="15"/>
      <c r="F23" s="15">
        <v>0</v>
      </c>
      <c r="G23" s="15">
        <v>0</v>
      </c>
      <c r="H23" s="15">
        <f t="shared" si="5"/>
        <v>0</v>
      </c>
      <c r="I23" s="36"/>
      <c r="J23" s="43"/>
    </row>
    <row r="24" s="1" customFormat="1" customHeight="1" spans="1:10">
      <c r="A24" s="17"/>
      <c r="B24" s="18" t="s">
        <v>26</v>
      </c>
      <c r="C24" s="19">
        <f>SUM(C22)</f>
        <v>0</v>
      </c>
      <c r="D24" s="19">
        <f>SUM(D22)</f>
        <v>0</v>
      </c>
      <c r="E24" s="19">
        <f>SUM(E22)</f>
        <v>0</v>
      </c>
      <c r="F24" s="19">
        <f t="shared" ref="F24:H24" si="6">SUM(F22:F23)</f>
        <v>0</v>
      </c>
      <c r="G24" s="19">
        <f t="shared" si="6"/>
        <v>0</v>
      </c>
      <c r="H24" s="19">
        <f t="shared" si="6"/>
        <v>0</v>
      </c>
      <c r="I24" s="39"/>
      <c r="J24" s="44"/>
    </row>
    <row r="25" customHeight="1" spans="1:10">
      <c r="A25" s="20">
        <v>5</v>
      </c>
      <c r="B25" s="21" t="s">
        <v>27</v>
      </c>
      <c r="C25" s="22">
        <v>0</v>
      </c>
      <c r="D25" s="20"/>
      <c r="E25" s="22">
        <f>C25*D25</f>
        <v>0</v>
      </c>
      <c r="F25" s="15">
        <v>1068</v>
      </c>
      <c r="G25" s="15">
        <v>0</v>
      </c>
      <c r="H25" s="15">
        <f t="shared" si="5"/>
        <v>1068</v>
      </c>
      <c r="I25" s="36"/>
      <c r="J25" s="41" t="s">
        <v>28</v>
      </c>
    </row>
    <row r="26" customHeight="1" spans="1:10">
      <c r="A26" s="23"/>
      <c r="B26" s="24"/>
      <c r="C26" s="25"/>
      <c r="D26" s="23"/>
      <c r="E26" s="25"/>
      <c r="F26" s="15">
        <v>0</v>
      </c>
      <c r="G26" s="15">
        <v>0</v>
      </c>
      <c r="H26" s="15">
        <f t="shared" si="5"/>
        <v>0</v>
      </c>
      <c r="I26" s="36"/>
      <c r="J26" s="38"/>
    </row>
    <row r="27" s="1" customFormat="1" customHeight="1" spans="1:10">
      <c r="A27" s="17"/>
      <c r="B27" s="18" t="s">
        <v>29</v>
      </c>
      <c r="C27" s="19">
        <f>SUM(C25)</f>
        <v>0</v>
      </c>
      <c r="D27" s="19">
        <f>SUM(D25)</f>
        <v>0</v>
      </c>
      <c r="E27" s="19">
        <f>SUM(E25)</f>
        <v>0</v>
      </c>
      <c r="F27" s="19">
        <f t="shared" ref="F27:H27" si="7">SUM(F25:F26)</f>
        <v>1068</v>
      </c>
      <c r="G27" s="19">
        <f t="shared" si="7"/>
        <v>0</v>
      </c>
      <c r="H27" s="19">
        <f t="shared" si="7"/>
        <v>1068</v>
      </c>
      <c r="I27" s="39"/>
      <c r="J27" s="40"/>
    </row>
    <row r="28" customHeight="1" spans="1:10">
      <c r="A28" s="13">
        <v>6</v>
      </c>
      <c r="B28" s="14" t="s">
        <v>30</v>
      </c>
      <c r="C28" s="15">
        <v>0</v>
      </c>
      <c r="D28" s="16"/>
      <c r="E28" s="15">
        <f>C28*D28</f>
        <v>0</v>
      </c>
      <c r="F28" s="15">
        <v>0</v>
      </c>
      <c r="G28" s="15">
        <v>0</v>
      </c>
      <c r="H28" s="15">
        <f t="shared" ref="H28:H31" si="8">F28+G28</f>
        <v>0</v>
      </c>
      <c r="I28" s="36"/>
      <c r="J28" s="41" t="s">
        <v>31</v>
      </c>
    </row>
    <row r="29" customHeight="1" spans="1:10">
      <c r="A29" s="13"/>
      <c r="B29" s="14"/>
      <c r="C29" s="15"/>
      <c r="D29" s="16"/>
      <c r="E29" s="15"/>
      <c r="F29" s="15">
        <v>0</v>
      </c>
      <c r="G29" s="15">
        <v>0</v>
      </c>
      <c r="H29" s="15">
        <f t="shared" si="8"/>
        <v>0</v>
      </c>
      <c r="I29" s="36"/>
      <c r="J29" s="43"/>
    </row>
    <row r="30" customHeight="1" spans="1:10">
      <c r="A30" s="13"/>
      <c r="B30" s="14"/>
      <c r="C30" s="15"/>
      <c r="D30" s="16"/>
      <c r="E30" s="15"/>
      <c r="F30" s="15">
        <v>0</v>
      </c>
      <c r="G30" s="15">
        <v>0</v>
      </c>
      <c r="H30" s="15">
        <f t="shared" si="8"/>
        <v>0</v>
      </c>
      <c r="I30" s="36"/>
      <c r="J30" s="43"/>
    </row>
    <row r="31" customHeight="1" spans="1:10">
      <c r="A31" s="13"/>
      <c r="B31" s="14"/>
      <c r="C31" s="15"/>
      <c r="D31" s="16"/>
      <c r="E31" s="15"/>
      <c r="F31" s="15">
        <v>0</v>
      </c>
      <c r="G31" s="15">
        <v>0</v>
      </c>
      <c r="H31" s="15">
        <f t="shared" si="8"/>
        <v>0</v>
      </c>
      <c r="I31" s="36"/>
      <c r="J31" s="43"/>
    </row>
    <row r="32" s="1" customFormat="1" customHeight="1" spans="1:10">
      <c r="A32" s="17"/>
      <c r="B32" s="18" t="s">
        <v>32</v>
      </c>
      <c r="C32" s="19">
        <f>SUM(C28)</f>
        <v>0</v>
      </c>
      <c r="D32" s="19">
        <f>SUM(D28)</f>
        <v>0</v>
      </c>
      <c r="E32" s="19">
        <f>SUM(E28)</f>
        <v>0</v>
      </c>
      <c r="F32" s="19">
        <f t="shared" ref="F32:H32" si="9">SUM(F28:F31)</f>
        <v>0</v>
      </c>
      <c r="G32" s="19">
        <f t="shared" si="9"/>
        <v>0</v>
      </c>
      <c r="H32" s="19">
        <f t="shared" si="9"/>
        <v>0</v>
      </c>
      <c r="I32" s="39"/>
      <c r="J32" s="44"/>
    </row>
    <row r="33" customHeight="1" spans="1:10">
      <c r="A33" s="13">
        <v>7</v>
      </c>
      <c r="B33" s="14" t="s">
        <v>33</v>
      </c>
      <c r="C33" s="15">
        <v>0</v>
      </c>
      <c r="D33" s="16"/>
      <c r="E33" s="15">
        <f>C33*D33</f>
        <v>0</v>
      </c>
      <c r="F33" s="15">
        <v>0</v>
      </c>
      <c r="G33" s="15">
        <v>0</v>
      </c>
      <c r="H33" s="15">
        <f t="shared" ref="H33:H36" si="10">F33+G33</f>
        <v>0</v>
      </c>
      <c r="I33" s="36"/>
      <c r="J33" s="45"/>
    </row>
    <row r="34" customHeight="1" spans="1:10">
      <c r="A34" s="13"/>
      <c r="B34" s="14"/>
      <c r="C34" s="15"/>
      <c r="D34" s="16"/>
      <c r="E34" s="15"/>
      <c r="F34" s="15">
        <v>0</v>
      </c>
      <c r="G34" s="15">
        <v>0</v>
      </c>
      <c r="H34" s="15">
        <f t="shared" si="10"/>
        <v>0</v>
      </c>
      <c r="I34" s="36"/>
      <c r="J34" s="46"/>
    </row>
    <row r="35" customHeight="1" spans="1:10">
      <c r="A35" s="13"/>
      <c r="B35" s="14"/>
      <c r="C35" s="15"/>
      <c r="D35" s="16"/>
      <c r="E35" s="15"/>
      <c r="F35" s="15">
        <v>0</v>
      </c>
      <c r="G35" s="15">
        <v>0</v>
      </c>
      <c r="H35" s="15">
        <f t="shared" si="10"/>
        <v>0</v>
      </c>
      <c r="I35" s="36"/>
      <c r="J35" s="46"/>
    </row>
    <row r="36" customHeight="1" spans="1:10">
      <c r="A36" s="13"/>
      <c r="B36" s="14"/>
      <c r="C36" s="15"/>
      <c r="D36" s="16"/>
      <c r="E36" s="15"/>
      <c r="F36" s="15">
        <v>0</v>
      </c>
      <c r="G36" s="15">
        <v>0</v>
      </c>
      <c r="H36" s="15">
        <f t="shared" si="10"/>
        <v>0</v>
      </c>
      <c r="I36" s="36"/>
      <c r="J36" s="46"/>
    </row>
    <row r="37" s="1" customFormat="1" customHeight="1" spans="1:10">
      <c r="A37" s="17"/>
      <c r="B37" s="18" t="s">
        <v>34</v>
      </c>
      <c r="C37" s="19">
        <f>SUM(C33)</f>
        <v>0</v>
      </c>
      <c r="D37" s="19">
        <f>SUM(D33)</f>
        <v>0</v>
      </c>
      <c r="E37" s="19">
        <f>SUM(E33)</f>
        <v>0</v>
      </c>
      <c r="F37" s="19">
        <f t="shared" ref="F37:H37" si="11">SUM(F33:F36)</f>
        <v>0</v>
      </c>
      <c r="G37" s="19">
        <f t="shared" si="11"/>
        <v>0</v>
      </c>
      <c r="H37" s="19">
        <f t="shared" si="11"/>
        <v>0</v>
      </c>
      <c r="I37" s="39"/>
      <c r="J37" s="47"/>
    </row>
    <row r="38" customHeight="1" spans="1:10">
      <c r="A38" s="13">
        <v>8</v>
      </c>
      <c r="B38" s="14" t="s">
        <v>35</v>
      </c>
      <c r="C38" s="15">
        <v>0</v>
      </c>
      <c r="D38" s="16"/>
      <c r="E38" s="15">
        <f>C38*D38</f>
        <v>0</v>
      </c>
      <c r="F38" s="15">
        <v>0</v>
      </c>
      <c r="G38" s="15">
        <v>0</v>
      </c>
      <c r="H38" s="15">
        <f t="shared" ref="H38:H43" si="12">F38+G38</f>
        <v>0</v>
      </c>
      <c r="I38" s="36"/>
      <c r="J38" s="42" t="s">
        <v>36</v>
      </c>
    </row>
    <row r="39" customHeight="1" spans="1:10">
      <c r="A39" s="13"/>
      <c r="B39" s="14"/>
      <c r="C39" s="15"/>
      <c r="D39" s="16"/>
      <c r="E39" s="15"/>
      <c r="F39" s="15">
        <v>0</v>
      </c>
      <c r="G39" s="15">
        <v>0</v>
      </c>
      <c r="H39" s="15">
        <f t="shared" si="12"/>
        <v>0</v>
      </c>
      <c r="I39" s="36"/>
      <c r="J39" s="43"/>
    </row>
    <row r="40" s="1" customFormat="1" customHeight="1" spans="1:10">
      <c r="A40" s="17"/>
      <c r="B40" s="18" t="s">
        <v>37</v>
      </c>
      <c r="C40" s="19">
        <f>SUM(C38)</f>
        <v>0</v>
      </c>
      <c r="D40" s="19">
        <f>SUM(D38)</f>
        <v>0</v>
      </c>
      <c r="E40" s="19">
        <f>SUM(E38)</f>
        <v>0</v>
      </c>
      <c r="F40" s="19">
        <f t="shared" ref="F40:H40" si="13">SUM(F38:F39)</f>
        <v>0</v>
      </c>
      <c r="G40" s="19">
        <f t="shared" si="13"/>
        <v>0</v>
      </c>
      <c r="H40" s="19">
        <f t="shared" si="13"/>
        <v>0</v>
      </c>
      <c r="I40" s="39"/>
      <c r="J40" s="44"/>
    </row>
    <row r="41" customHeight="1" spans="1:10">
      <c r="A41" s="13">
        <v>9</v>
      </c>
      <c r="B41" s="14" t="s">
        <v>38</v>
      </c>
      <c r="C41" s="15">
        <v>0</v>
      </c>
      <c r="D41" s="16"/>
      <c r="E41" s="15">
        <f>C41*D41</f>
        <v>0</v>
      </c>
      <c r="F41" s="15">
        <v>0</v>
      </c>
      <c r="G41" s="15">
        <v>0</v>
      </c>
      <c r="H41" s="15">
        <f t="shared" si="12"/>
        <v>0</v>
      </c>
      <c r="I41" s="36"/>
      <c r="J41" s="41" t="s">
        <v>39</v>
      </c>
    </row>
    <row r="42" customHeight="1" spans="1:10">
      <c r="A42" s="13"/>
      <c r="B42" s="14"/>
      <c r="C42" s="15"/>
      <c r="D42" s="16"/>
      <c r="E42" s="15"/>
      <c r="F42" s="15">
        <v>0</v>
      </c>
      <c r="G42" s="15">
        <v>0</v>
      </c>
      <c r="H42" s="15">
        <f t="shared" si="12"/>
        <v>0</v>
      </c>
      <c r="I42" s="36"/>
      <c r="J42" s="38"/>
    </row>
    <row r="43" customHeight="1" spans="1:10">
      <c r="A43" s="13"/>
      <c r="B43" s="14"/>
      <c r="C43" s="15"/>
      <c r="D43" s="16"/>
      <c r="E43" s="15"/>
      <c r="F43" s="15">
        <v>0</v>
      </c>
      <c r="G43" s="15">
        <v>0</v>
      </c>
      <c r="H43" s="15">
        <f t="shared" si="12"/>
        <v>0</v>
      </c>
      <c r="I43" s="36"/>
      <c r="J43" s="38"/>
    </row>
    <row r="44" s="1" customFormat="1" customHeight="1" spans="1:10">
      <c r="A44" s="17"/>
      <c r="B44" s="18" t="s">
        <v>40</v>
      </c>
      <c r="C44" s="19">
        <f>SUM(C41)</f>
        <v>0</v>
      </c>
      <c r="D44" s="19">
        <f>SUM(D41)</f>
        <v>0</v>
      </c>
      <c r="E44" s="19">
        <f>SUM(E41)</f>
        <v>0</v>
      </c>
      <c r="F44" s="19">
        <f t="shared" ref="F44:H44" si="14">SUM(F41:F43)</f>
        <v>0</v>
      </c>
      <c r="G44" s="19">
        <f t="shared" si="14"/>
        <v>0</v>
      </c>
      <c r="H44" s="19">
        <f t="shared" si="14"/>
        <v>0</v>
      </c>
      <c r="I44" s="39"/>
      <c r="J44" s="40"/>
    </row>
    <row r="45" customHeight="1" spans="1:10">
      <c r="A45" s="20">
        <v>10</v>
      </c>
      <c r="B45" s="14" t="s">
        <v>41</v>
      </c>
      <c r="C45" s="15">
        <v>0</v>
      </c>
      <c r="D45" s="16"/>
      <c r="E45" s="15">
        <f>C45*D45</f>
        <v>0</v>
      </c>
      <c r="F45" s="15">
        <v>0</v>
      </c>
      <c r="G45" s="15">
        <v>0</v>
      </c>
      <c r="H45" s="15">
        <f t="shared" ref="H45:H51" si="15">F45+G45</f>
        <v>0</v>
      </c>
      <c r="I45" s="36"/>
      <c r="J45" s="45"/>
    </row>
    <row r="46" customHeight="1" spans="1:10">
      <c r="A46" s="26"/>
      <c r="B46" s="14"/>
      <c r="C46" s="15"/>
      <c r="D46" s="16"/>
      <c r="E46" s="15"/>
      <c r="F46" s="15">
        <v>0</v>
      </c>
      <c r="G46" s="15">
        <v>0</v>
      </c>
      <c r="H46" s="15">
        <f t="shared" si="15"/>
        <v>0</v>
      </c>
      <c r="I46" s="36"/>
      <c r="J46" s="46"/>
    </row>
    <row r="47" customHeight="1" spans="1:10">
      <c r="A47" s="26"/>
      <c r="B47" s="14"/>
      <c r="C47" s="15"/>
      <c r="D47" s="16"/>
      <c r="E47" s="15"/>
      <c r="F47" s="15">
        <v>0</v>
      </c>
      <c r="G47" s="15">
        <v>0</v>
      </c>
      <c r="H47" s="15">
        <f t="shared" si="15"/>
        <v>0</v>
      </c>
      <c r="I47" s="36"/>
      <c r="J47" s="46"/>
    </row>
    <row r="48" customHeight="1" spans="1:10">
      <c r="A48" s="26"/>
      <c r="B48" s="14"/>
      <c r="C48" s="15"/>
      <c r="D48" s="16"/>
      <c r="E48" s="15"/>
      <c r="F48" s="15">
        <v>0</v>
      </c>
      <c r="G48" s="15">
        <v>0</v>
      </c>
      <c r="H48" s="15">
        <f t="shared" si="15"/>
        <v>0</v>
      </c>
      <c r="I48" s="36"/>
      <c r="J48" s="46"/>
    </row>
    <row r="49" customHeight="1" spans="1:10">
      <c r="A49" s="26"/>
      <c r="B49" s="14"/>
      <c r="C49" s="15"/>
      <c r="D49" s="16"/>
      <c r="E49" s="15"/>
      <c r="F49" s="15">
        <v>0</v>
      </c>
      <c r="G49" s="15">
        <v>0</v>
      </c>
      <c r="H49" s="15">
        <f t="shared" si="15"/>
        <v>0</v>
      </c>
      <c r="I49" s="36"/>
      <c r="J49" s="46"/>
    </row>
    <row r="50" customHeight="1" spans="1:10">
      <c r="A50" s="26"/>
      <c r="B50" s="14"/>
      <c r="C50" s="15"/>
      <c r="D50" s="16"/>
      <c r="E50" s="15"/>
      <c r="F50" s="15">
        <v>0</v>
      </c>
      <c r="G50" s="15">
        <v>0</v>
      </c>
      <c r="H50" s="15">
        <f t="shared" si="15"/>
        <v>0</v>
      </c>
      <c r="I50" s="36"/>
      <c r="J50" s="46"/>
    </row>
    <row r="51" customHeight="1" spans="1:10">
      <c r="A51" s="23"/>
      <c r="B51" s="14"/>
      <c r="C51" s="15"/>
      <c r="D51" s="16"/>
      <c r="E51" s="15"/>
      <c r="F51" s="15">
        <v>0</v>
      </c>
      <c r="G51" s="15">
        <v>0</v>
      </c>
      <c r="H51" s="15">
        <f t="shared" si="15"/>
        <v>0</v>
      </c>
      <c r="I51" s="36"/>
      <c r="J51" s="46"/>
    </row>
    <row r="52" s="1" customFormat="1" customHeight="1" spans="1:10">
      <c r="A52" s="17"/>
      <c r="B52" s="18" t="s">
        <v>43</v>
      </c>
      <c r="C52" s="19">
        <f>SUM(C45)</f>
        <v>0</v>
      </c>
      <c r="D52" s="19">
        <f>SUM(D45)</f>
        <v>0</v>
      </c>
      <c r="E52" s="19">
        <f>SUM(E45)</f>
        <v>0</v>
      </c>
      <c r="F52" s="19">
        <f t="shared" ref="F52:H52" si="16">SUM(F45:F51)</f>
        <v>0</v>
      </c>
      <c r="G52" s="19">
        <f t="shared" si="16"/>
        <v>0</v>
      </c>
      <c r="H52" s="19">
        <f t="shared" si="16"/>
        <v>0</v>
      </c>
      <c r="I52" s="39"/>
      <c r="J52" s="47"/>
    </row>
    <row r="53" customHeight="1" spans="1:10">
      <c r="A53" s="17"/>
      <c r="B53" s="18" t="s">
        <v>44</v>
      </c>
      <c r="C53" s="19">
        <f t="shared" ref="C53:H53" si="17">SUM(C52,C44,C40,C37,C32,C27,C24,C21,C16,C13)</f>
        <v>0</v>
      </c>
      <c r="D53" s="19">
        <f t="shared" si="17"/>
        <v>0</v>
      </c>
      <c r="E53" s="19">
        <f t="shared" si="17"/>
        <v>0</v>
      </c>
      <c r="F53" s="19">
        <f t="shared" si="17"/>
        <v>1068</v>
      </c>
      <c r="G53" s="19">
        <f t="shared" si="17"/>
        <v>0</v>
      </c>
      <c r="H53" s="19">
        <f t="shared" si="17"/>
        <v>1068</v>
      </c>
      <c r="I53" s="39"/>
      <c r="J53" s="48"/>
    </row>
    <row r="57" customHeight="1" spans="1:9">
      <c r="A57" s="27" t="s">
        <v>45</v>
      </c>
      <c r="B57" s="28"/>
      <c r="C57" s="29" t="s">
        <v>46</v>
      </c>
      <c r="D57" s="29"/>
      <c r="E57" s="29" t="s">
        <v>47</v>
      </c>
      <c r="F57" s="29"/>
      <c r="G57" s="29" t="s">
        <v>48</v>
      </c>
      <c r="H57" s="29"/>
      <c r="I57" s="49" t="s">
        <v>49</v>
      </c>
    </row>
    <row r="58" customHeight="1" spans="1:9">
      <c r="A58" s="30">
        <f>E53</f>
        <v>0</v>
      </c>
      <c r="B58" s="31"/>
      <c r="C58" s="31">
        <f>H53</f>
        <v>1068</v>
      </c>
      <c r="D58" s="31"/>
      <c r="E58" s="31">
        <f>F53</f>
        <v>1068</v>
      </c>
      <c r="F58" s="31"/>
      <c r="G58" s="31">
        <f>G53</f>
        <v>0</v>
      </c>
      <c r="H58" s="31"/>
      <c r="I58" s="50">
        <f>A58-C58</f>
        <v>-1068</v>
      </c>
    </row>
    <row r="60" customHeight="1" spans="1:9">
      <c r="A60" s="32" t="s">
        <v>50</v>
      </c>
      <c r="B60" s="33"/>
      <c r="C60" s="34" t="s">
        <v>51</v>
      </c>
      <c r="D60" s="32"/>
      <c r="E60" s="32" t="s">
        <v>52</v>
      </c>
      <c r="F60" s="32"/>
      <c r="G60" s="32" t="s">
        <v>53</v>
      </c>
      <c r="H60" s="32"/>
      <c r="I60" s="3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员工报销明细</vt:lpstr>
      <vt:lpstr>员工差旅明细</vt:lpstr>
      <vt:lpstr>1068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dcterms:created xsi:type="dcterms:W3CDTF">2014-04-15T08:52:00Z</dcterms:created>
  <cp:lastPrinted>2017-09-06T05:53:00Z</cp:lastPrinted>
  <dcterms:modified xsi:type="dcterms:W3CDTF">2017-11-21T01:59:34Z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2052-10.1.0.6930</vt:lpwstr>
  </property>
</Properties>
</file>