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0B205338-7310-5344-B11F-59DBD56C24F1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报销" sheetId="7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7" l="1"/>
  <c r="F43" i="7"/>
  <c r="D43" i="7"/>
  <c r="D44" i="7" s="1"/>
  <c r="C43" i="7"/>
  <c r="C44" i="7" s="1"/>
  <c r="H42" i="7"/>
  <c r="H41" i="7"/>
  <c r="H40" i="7"/>
  <c r="H39" i="7"/>
  <c r="H38" i="7"/>
  <c r="H43" i="7" s="1"/>
  <c r="E38" i="7"/>
  <c r="E43" i="7" s="1"/>
  <c r="H37" i="7"/>
  <c r="G37" i="7"/>
  <c r="F37" i="7"/>
  <c r="D37" i="7"/>
  <c r="C37" i="7"/>
  <c r="H36" i="7"/>
  <c r="H35" i="7"/>
  <c r="E35" i="7"/>
  <c r="E37" i="7" s="1"/>
  <c r="G34" i="7"/>
  <c r="F34" i="7"/>
  <c r="D34" i="7"/>
  <c r="C34" i="7"/>
  <c r="H33" i="7"/>
  <c r="H34" i="7" s="1"/>
  <c r="E33" i="7"/>
  <c r="E34" i="7" s="1"/>
  <c r="G32" i="7"/>
  <c r="F32" i="7"/>
  <c r="D32" i="7"/>
  <c r="C32" i="7"/>
  <c r="H31" i="7"/>
  <c r="H32" i="7" s="1"/>
  <c r="E31" i="7"/>
  <c r="E32" i="7" s="1"/>
  <c r="G30" i="7"/>
  <c r="F30" i="7"/>
  <c r="E30" i="7"/>
  <c r="D30" i="7"/>
  <c r="C30" i="7"/>
  <c r="H29" i="7"/>
  <c r="H28" i="7"/>
  <c r="H30" i="7" s="1"/>
  <c r="E28" i="7"/>
  <c r="G27" i="7"/>
  <c r="F27" i="7"/>
  <c r="D27" i="7"/>
  <c r="C27" i="7"/>
  <c r="H26" i="7"/>
  <c r="H25" i="7"/>
  <c r="H24" i="7"/>
  <c r="H23" i="7"/>
  <c r="H22" i="7"/>
  <c r="H21" i="7"/>
  <c r="H27" i="7" s="1"/>
  <c r="E21" i="7"/>
  <c r="E27" i="7" s="1"/>
  <c r="H20" i="7"/>
  <c r="G20" i="7"/>
  <c r="G44" i="7" s="1"/>
  <c r="G48" i="7" s="1"/>
  <c r="F20" i="7"/>
  <c r="D20" i="7"/>
  <c r="C20" i="7"/>
  <c r="H19" i="7"/>
  <c r="E19" i="7"/>
  <c r="E20" i="7" s="1"/>
  <c r="G18" i="7"/>
  <c r="F18" i="7"/>
  <c r="D18" i="7"/>
  <c r="C18" i="7"/>
  <c r="H17" i="7"/>
  <c r="E17" i="7"/>
  <c r="H16" i="7"/>
  <c r="E16" i="7"/>
  <c r="H15" i="7"/>
  <c r="E15" i="7"/>
  <c r="H14" i="7"/>
  <c r="E14" i="7"/>
  <c r="H13" i="7"/>
  <c r="E13" i="7"/>
  <c r="E18" i="7" s="1"/>
  <c r="H12" i="7"/>
  <c r="G12" i="7"/>
  <c r="F12" i="7"/>
  <c r="D12" i="7"/>
  <c r="C12" i="7"/>
  <c r="H11" i="7"/>
  <c r="E11" i="7"/>
  <c r="E12" i="7" s="1"/>
  <c r="G10" i="7"/>
  <c r="F10" i="7"/>
  <c r="D10" i="7"/>
  <c r="C10" i="7"/>
  <c r="H9" i="7"/>
  <c r="H8" i="7"/>
  <c r="H10" i="7" s="1"/>
  <c r="E8" i="7"/>
  <c r="E10" i="7" s="1"/>
  <c r="H18" i="7" l="1"/>
  <c r="F44" i="7"/>
  <c r="E48" i="7" s="1"/>
  <c r="E44" i="7"/>
  <c r="A48" i="7" s="1"/>
  <c r="H44" i="7"/>
  <c r="C48" i="7" s="1"/>
  <c r="I48" i="7" l="1"/>
</calcChain>
</file>

<file path=xl/sharedStrings.xml><?xml version="1.0" encoding="utf-8"?>
<sst xmlns="http://schemas.openxmlformats.org/spreadsheetml/2006/main" count="53" uniqueCount="53">
  <si>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</si>
  <si>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</si>
  <si>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</si>
  <si>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</si>
  <si>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</si>
  <si>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</si>
  <si>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</si>
  <si>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</si>
  <si>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</si>
  <si>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</si>
  <si>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</si>
  <si>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</si>
  <si>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</si>
  <si>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</si>
  <si>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</si>
  <si>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</si>
  <si>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</si>
  <si>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</si>
  <si>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</si>
  <si>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</si>
  <si>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</si>
  <si>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</si>
  <si>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</si>
  <si>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</si>
  <si>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</si>
  <si>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</si>
  <si>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</si>
  <si>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</si>
  <si>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</si>
  <si>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</si>
  <si>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</si>
  <si>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</si>
  <si>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</si>
  <si>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</si>
  <si>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</si>
  <si>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</si>
  <si>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</si>
  <si>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</si>
  <si>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</si>
  <si>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</si>
  <si>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</si>
  <si>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</si>
  <si>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</si>
  <si>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</si>
  <si>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</si>
  <si>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</si>
  <si>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</si>
  <si>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</si>
  <si>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</si>
  <si>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</si>
  <si>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</si>
  <si>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团号：HMVB-240701-HDD884</t>
    <phoneticPr fontId="5" type="noConversion"/>
  </si>
  <si>
    <t>会议日期：7.1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</si>
</sst>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1" fillId="0" borderId="0" xfId="3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306810F-7CAD-D643-AA54-54F93B79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092A-CF15-7B40-B19F-87DCFCB508EC}">
  <dimension ref="A2:K51"/>
  <sheetViews>
    <sheetView tabSelected="1" workbookViewId="0">
      <selection activeCell="F14" sqref="F14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22.1640625" customWidth="1"/>
  </cols>
  <sheetData>
    <row r="2" spans="1:11" ht="21" customHeight="1">
      <c r="C2" s="56" t="s">
        <v>4</v>
      </c>
      <c r="D2" s="56"/>
      <c r="E2" s="56"/>
      <c r="F2" s="56"/>
      <c r="G2" s="56"/>
      <c r="H2" s="56"/>
      <c r="I2" s="3"/>
      <c r="J2" s="3"/>
    </row>
    <row r="4" spans="1:11" ht="21" customHeight="1">
      <c r="G4" s="30" t="s">
        <v>51</v>
      </c>
      <c r="H4" s="30"/>
      <c r="I4" s="30"/>
      <c r="J4" s="30" t="s">
        <v>52</v>
      </c>
    </row>
    <row r="5" spans="1:11" ht="21" customHeight="1">
      <c r="G5" s="57"/>
      <c r="H5" s="57"/>
      <c r="I5" s="57"/>
      <c r="J5" s="57"/>
    </row>
    <row r="6" spans="1:11" ht="20" customHeight="1">
      <c r="A6" s="58" t="s">
        <v>0</v>
      </c>
      <c r="B6" s="59" t="s">
        <v>5</v>
      </c>
      <c r="C6" s="60" t="s">
        <v>6</v>
      </c>
      <c r="D6" s="60"/>
      <c r="E6" s="60"/>
      <c r="F6" s="61" t="s">
        <v>7</v>
      </c>
      <c r="G6" s="61"/>
      <c r="H6" s="61"/>
      <c r="I6" s="61"/>
      <c r="J6" s="59" t="s">
        <v>8</v>
      </c>
    </row>
    <row r="7" spans="1:11" ht="20" customHeight="1">
      <c r="A7" s="58"/>
      <c r="B7" s="59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59"/>
    </row>
    <row r="8" spans="1:11" ht="20" customHeight="1">
      <c r="A8" s="43">
        <v>1</v>
      </c>
      <c r="B8" s="44" t="s">
        <v>16</v>
      </c>
      <c r="C8" s="45">
        <v>0</v>
      </c>
      <c r="D8" s="43">
        <v>1</v>
      </c>
      <c r="E8" s="45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46" t="s">
        <v>17</v>
      </c>
    </row>
    <row r="9" spans="1:11" ht="20" customHeight="1">
      <c r="A9" s="43"/>
      <c r="B9" s="44"/>
      <c r="C9" s="45"/>
      <c r="D9" s="43"/>
      <c r="E9" s="45"/>
      <c r="F9" s="11">
        <v>0</v>
      </c>
      <c r="G9" s="11">
        <v>0</v>
      </c>
      <c r="H9" s="11">
        <f t="shared" si="0"/>
        <v>0</v>
      </c>
      <c r="I9" s="12"/>
      <c r="J9" s="47"/>
    </row>
    <row r="10" spans="1:11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48"/>
    </row>
    <row r="11" spans="1:11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7" si="1">F11+G11</f>
        <v>0</v>
      </c>
      <c r="I11" s="1"/>
      <c r="J11" s="46" t="s">
        <v>20</v>
      </c>
    </row>
    <row r="12" spans="1:11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48"/>
    </row>
    <row r="13" spans="1:11" ht="20" customHeight="1">
      <c r="A13" s="49">
        <v>3</v>
      </c>
      <c r="B13" s="52" t="s">
        <v>22</v>
      </c>
      <c r="C13" s="11">
        <v>0</v>
      </c>
      <c r="D13" s="9">
        <v>1</v>
      </c>
      <c r="E13" s="11">
        <f>C13*D13</f>
        <v>0</v>
      </c>
      <c r="F13" s="11">
        <v>0</v>
      </c>
      <c r="G13" s="11">
        <v>0</v>
      </c>
      <c r="H13" s="11">
        <f t="shared" si="1"/>
        <v>0</v>
      </c>
      <c r="I13" s="12"/>
      <c r="J13" s="41" t="s">
        <v>23</v>
      </c>
      <c r="K13" s="29"/>
    </row>
    <row r="14" spans="1:11" ht="20" customHeight="1">
      <c r="A14" s="50"/>
      <c r="B14" s="53"/>
      <c r="C14" s="11">
        <v>0</v>
      </c>
      <c r="D14" s="9">
        <v>1</v>
      </c>
      <c r="E14" s="11">
        <f t="shared" ref="E14:E17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51"/>
      <c r="K14" s="29"/>
    </row>
    <row r="15" spans="1:11" ht="20" customHeight="1">
      <c r="A15" s="50"/>
      <c r="B15" s="53"/>
      <c r="C15" s="11">
        <v>0</v>
      </c>
      <c r="D15" s="9">
        <v>1</v>
      </c>
      <c r="E15" s="11">
        <f t="shared" si="2"/>
        <v>0</v>
      </c>
      <c r="F15" s="11">
        <v>0</v>
      </c>
      <c r="G15" s="11">
        <v>0</v>
      </c>
      <c r="H15" s="11">
        <f t="shared" si="1"/>
        <v>0</v>
      </c>
      <c r="I15" s="12"/>
      <c r="J15" s="51"/>
      <c r="K15" s="29"/>
    </row>
    <row r="16" spans="1:11" ht="20" customHeight="1">
      <c r="A16" s="50"/>
      <c r="B16" s="53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51"/>
      <c r="K16" s="29"/>
    </row>
    <row r="17" spans="1:11" ht="20" customHeight="1">
      <c r="A17" s="50"/>
      <c r="B17" s="53"/>
      <c r="C17" s="11">
        <v>0</v>
      </c>
      <c r="D17" s="9">
        <v>1</v>
      </c>
      <c r="E17" s="11">
        <f t="shared" si="2"/>
        <v>0</v>
      </c>
      <c r="F17" s="11">
        <v>0</v>
      </c>
      <c r="G17" s="11">
        <v>0</v>
      </c>
      <c r="H17" s="11">
        <f t="shared" si="1"/>
        <v>0</v>
      </c>
      <c r="I17" s="12"/>
      <c r="J17" s="51"/>
      <c r="K17" s="29"/>
    </row>
    <row r="18" spans="1:11" s="17" customFormat="1" ht="20" customHeight="1">
      <c r="A18" s="13"/>
      <c r="B18" s="14" t="s">
        <v>24</v>
      </c>
      <c r="C18" s="15">
        <f>SUM(C13:C17)</f>
        <v>0</v>
      </c>
      <c r="D18" s="27">
        <f>SUM(D13)</f>
        <v>1</v>
      </c>
      <c r="E18" s="15">
        <f>SUM(E13:E17)</f>
        <v>0</v>
      </c>
      <c r="F18" s="15">
        <f>SUM(F13:F17)</f>
        <v>0</v>
      </c>
      <c r="G18" s="15">
        <f>SUM(G13:G17)</f>
        <v>0</v>
      </c>
      <c r="H18" s="15">
        <f>SUM(H13:H17)</f>
        <v>0</v>
      </c>
      <c r="I18" s="16"/>
      <c r="J18" s="42"/>
    </row>
    <row r="19" spans="1:11" ht="20" customHeight="1">
      <c r="A19" s="9">
        <v>4</v>
      </c>
      <c r="B19" s="10" t="s">
        <v>25</v>
      </c>
      <c r="C19" s="11">
        <v>0</v>
      </c>
      <c r="D19" s="9">
        <v>1</v>
      </c>
      <c r="E19" s="11">
        <f>C19*D19</f>
        <v>0</v>
      </c>
      <c r="F19" s="11">
        <v>0</v>
      </c>
      <c r="G19" s="11">
        <v>0</v>
      </c>
      <c r="H19" s="11">
        <f t="shared" ref="H19" si="3">F19+G19</f>
        <v>0</v>
      </c>
      <c r="I19" s="12"/>
      <c r="J19" s="41" t="s">
        <v>26</v>
      </c>
    </row>
    <row r="20" spans="1:11" s="17" customFormat="1" ht="20" customHeight="1">
      <c r="A20" s="13"/>
      <c r="B20" s="14" t="s">
        <v>27</v>
      </c>
      <c r="C20" s="15">
        <f>SUM(C19)</f>
        <v>0</v>
      </c>
      <c r="D20" s="27">
        <f>SUM(D19)</f>
        <v>1</v>
      </c>
      <c r="E20" s="15">
        <f>SUM(E19)</f>
        <v>0</v>
      </c>
      <c r="F20" s="15">
        <f>SUM(F19:F19)</f>
        <v>0</v>
      </c>
      <c r="G20" s="15">
        <f>SUM(G19:G19)</f>
        <v>0</v>
      </c>
      <c r="H20" s="15">
        <f>SUM(H19:H19)</f>
        <v>0</v>
      </c>
      <c r="I20" s="16"/>
      <c r="J20" s="42"/>
    </row>
    <row r="21" spans="1:11" ht="20" customHeight="1">
      <c r="A21" s="49">
        <v>5</v>
      </c>
      <c r="B21" s="52" t="s">
        <v>28</v>
      </c>
      <c r="C21" s="54">
        <v>0</v>
      </c>
      <c r="D21" s="49">
        <v>1</v>
      </c>
      <c r="E21" s="54">
        <f>C21*D21</f>
        <v>0</v>
      </c>
      <c r="F21" s="11">
        <v>0</v>
      </c>
      <c r="G21" s="11">
        <v>0</v>
      </c>
      <c r="H21" s="11">
        <f t="shared" ref="H21:H26" si="4">F21+G21</f>
        <v>0</v>
      </c>
      <c r="I21" s="28"/>
      <c r="J21" s="46" t="s">
        <v>29</v>
      </c>
    </row>
    <row r="22" spans="1:11" ht="20" customHeight="1">
      <c r="A22" s="50"/>
      <c r="B22" s="53"/>
      <c r="C22" s="55"/>
      <c r="D22" s="50"/>
      <c r="E22" s="55"/>
      <c r="F22" s="11">
        <v>0</v>
      </c>
      <c r="G22" s="11">
        <v>0</v>
      </c>
      <c r="H22" s="11">
        <f t="shared" si="4"/>
        <v>0</v>
      </c>
      <c r="I22" s="12"/>
      <c r="J22" s="47"/>
    </row>
    <row r="23" spans="1:11" ht="20" customHeight="1">
      <c r="A23" s="50"/>
      <c r="B23" s="53"/>
      <c r="C23" s="55"/>
      <c r="D23" s="50"/>
      <c r="E23" s="55"/>
      <c r="F23" s="11">
        <v>0</v>
      </c>
      <c r="G23" s="11">
        <v>0</v>
      </c>
      <c r="H23" s="11">
        <f t="shared" si="4"/>
        <v>0</v>
      </c>
      <c r="I23" s="12"/>
      <c r="J23" s="47"/>
    </row>
    <row r="24" spans="1:11" ht="20" customHeight="1">
      <c r="A24" s="50"/>
      <c r="B24" s="53"/>
      <c r="C24" s="55"/>
      <c r="D24" s="50"/>
      <c r="E24" s="55"/>
      <c r="F24" s="11">
        <v>0</v>
      </c>
      <c r="G24" s="11">
        <v>0</v>
      </c>
      <c r="H24" s="11">
        <f t="shared" si="4"/>
        <v>0</v>
      </c>
      <c r="I24" s="12"/>
      <c r="J24" s="47"/>
      <c r="K24" s="29"/>
    </row>
    <row r="25" spans="1:11" ht="20" customHeight="1">
      <c r="A25" s="50"/>
      <c r="B25" s="53"/>
      <c r="C25" s="55"/>
      <c r="D25" s="50"/>
      <c r="E25" s="55"/>
      <c r="F25" s="11">
        <v>0</v>
      </c>
      <c r="G25" s="11">
        <v>0</v>
      </c>
      <c r="H25" s="11">
        <f t="shared" si="4"/>
        <v>0</v>
      </c>
      <c r="I25" s="12"/>
      <c r="J25" s="47"/>
      <c r="K25" s="29"/>
    </row>
    <row r="26" spans="1:11" ht="20" customHeight="1">
      <c r="A26" s="50"/>
      <c r="B26" s="53"/>
      <c r="C26" s="55"/>
      <c r="D26" s="50"/>
      <c r="E26" s="55"/>
      <c r="F26" s="11">
        <v>0</v>
      </c>
      <c r="G26" s="11">
        <v>0</v>
      </c>
      <c r="H26" s="11">
        <f t="shared" si="4"/>
        <v>0</v>
      </c>
      <c r="I26" s="12"/>
      <c r="J26" s="47"/>
      <c r="K26" s="29"/>
    </row>
    <row r="27" spans="1:11" s="17" customFormat="1" ht="20" customHeight="1">
      <c r="A27" s="13"/>
      <c r="B27" s="14" t="s">
        <v>30</v>
      </c>
      <c r="C27" s="15">
        <f>SUM(C21)</f>
        <v>0</v>
      </c>
      <c r="D27" s="27">
        <f>SUM(D21)</f>
        <v>1</v>
      </c>
      <c r="E27" s="15">
        <f>SUM(E21)</f>
        <v>0</v>
      </c>
      <c r="F27" s="15">
        <f>SUM(F21:F26)</f>
        <v>0</v>
      </c>
      <c r="G27" s="15">
        <f>SUM(G21:G26)</f>
        <v>0</v>
      </c>
      <c r="H27" s="15">
        <f>SUM(H21:H26)</f>
        <v>0</v>
      </c>
      <c r="I27" s="16"/>
      <c r="J27" s="48"/>
      <c r="K27" s="29"/>
    </row>
    <row r="28" spans="1:11" ht="20" customHeight="1">
      <c r="A28" s="43">
        <v>6</v>
      </c>
      <c r="B28" s="44" t="s">
        <v>31</v>
      </c>
      <c r="C28" s="45">
        <v>0</v>
      </c>
      <c r="D28" s="43"/>
      <c r="E28" s="45">
        <f>C28*D28</f>
        <v>0</v>
      </c>
      <c r="F28" s="11">
        <v>0</v>
      </c>
      <c r="G28" s="11">
        <v>0</v>
      </c>
      <c r="H28" s="11">
        <f t="shared" ref="H28:H29" si="5">F28+G28</f>
        <v>0</v>
      </c>
      <c r="I28" s="12"/>
      <c r="J28" s="46" t="s">
        <v>32</v>
      </c>
    </row>
    <row r="29" spans="1:11" ht="20" customHeight="1">
      <c r="A29" s="43"/>
      <c r="B29" s="44"/>
      <c r="C29" s="45"/>
      <c r="D29" s="43"/>
      <c r="E29" s="45"/>
      <c r="F29" s="11">
        <v>0</v>
      </c>
      <c r="G29" s="11">
        <v>0</v>
      </c>
      <c r="H29" s="11">
        <f t="shared" si="5"/>
        <v>0</v>
      </c>
      <c r="I29" s="1"/>
      <c r="J29" s="51"/>
    </row>
    <row r="30" spans="1:11" s="17" customFormat="1" ht="20" customHeight="1">
      <c r="A30" s="13"/>
      <c r="B30" s="14" t="s">
        <v>33</v>
      </c>
      <c r="C30" s="15">
        <f t="shared" ref="C30:H30" si="6">SUM(C28)</f>
        <v>0</v>
      </c>
      <c r="D30" s="27">
        <f t="shared" si="6"/>
        <v>0</v>
      </c>
      <c r="E30" s="15">
        <f t="shared" si="6"/>
        <v>0</v>
      </c>
      <c r="F30" s="15">
        <f t="shared" si="6"/>
        <v>0</v>
      </c>
      <c r="G30" s="15">
        <f t="shared" si="6"/>
        <v>0</v>
      </c>
      <c r="H30" s="15">
        <f t="shared" si="6"/>
        <v>0</v>
      </c>
      <c r="I30" s="16"/>
      <c r="J30" s="42"/>
    </row>
    <row r="31" spans="1:11" ht="20" customHeight="1">
      <c r="A31" s="9">
        <v>7</v>
      </c>
      <c r="B31" s="10" t="s">
        <v>34</v>
      </c>
      <c r="C31" s="11">
        <v>0</v>
      </c>
      <c r="D31" s="9"/>
      <c r="E31" s="11">
        <f>C31*D31</f>
        <v>0</v>
      </c>
      <c r="F31" s="11">
        <v>0</v>
      </c>
      <c r="G31" s="11">
        <v>0</v>
      </c>
      <c r="H31" s="11">
        <f t="shared" ref="H31" si="7">F31+G31</f>
        <v>0</v>
      </c>
      <c r="I31" s="1"/>
      <c r="J31" s="38"/>
    </row>
    <row r="32" spans="1:11" s="17" customFormat="1" ht="20" customHeight="1">
      <c r="A32" s="13"/>
      <c r="B32" s="14" t="s">
        <v>35</v>
      </c>
      <c r="C32" s="15">
        <f t="shared" ref="C32:H32" si="8">SUM(C31)</f>
        <v>0</v>
      </c>
      <c r="D32" s="27">
        <f t="shared" si="8"/>
        <v>0</v>
      </c>
      <c r="E32" s="15">
        <f t="shared" si="8"/>
        <v>0</v>
      </c>
      <c r="F32" s="15">
        <f t="shared" si="8"/>
        <v>0</v>
      </c>
      <c r="G32" s="15">
        <f t="shared" si="8"/>
        <v>0</v>
      </c>
      <c r="H32" s="15">
        <f t="shared" si="8"/>
        <v>0</v>
      </c>
      <c r="I32" s="16"/>
      <c r="J32" s="40"/>
    </row>
    <row r="33" spans="1:11" ht="20" customHeight="1">
      <c r="A33" s="9">
        <v>8</v>
      </c>
      <c r="B33" s="10" t="s">
        <v>36</v>
      </c>
      <c r="C33" s="11">
        <v>0</v>
      </c>
      <c r="D33" s="9"/>
      <c r="E33" s="11">
        <f>C33*D33</f>
        <v>0</v>
      </c>
      <c r="F33" s="11">
        <v>0</v>
      </c>
      <c r="G33" s="11">
        <v>0</v>
      </c>
      <c r="H33" s="11">
        <f t="shared" ref="H33:H36" si="9">F33+G33</f>
        <v>0</v>
      </c>
      <c r="I33" s="1"/>
      <c r="J33" s="41" t="s">
        <v>37</v>
      </c>
    </row>
    <row r="34" spans="1:11" s="17" customFormat="1" ht="20" customHeight="1">
      <c r="A34" s="13"/>
      <c r="B34" s="14" t="s">
        <v>38</v>
      </c>
      <c r="C34" s="15">
        <f t="shared" ref="C34:H34" si="10">SUM(C33)</f>
        <v>0</v>
      </c>
      <c r="D34" s="27">
        <f t="shared" si="10"/>
        <v>0</v>
      </c>
      <c r="E34" s="15">
        <f t="shared" si="10"/>
        <v>0</v>
      </c>
      <c r="F34" s="15">
        <f t="shared" si="10"/>
        <v>0</v>
      </c>
      <c r="G34" s="15">
        <f t="shared" si="10"/>
        <v>0</v>
      </c>
      <c r="H34" s="15">
        <f t="shared" si="10"/>
        <v>0</v>
      </c>
      <c r="I34" s="16"/>
      <c r="J34" s="42"/>
    </row>
    <row r="35" spans="1:11" ht="20" customHeight="1">
      <c r="A35" s="43">
        <v>9</v>
      </c>
      <c r="B35" s="44" t="s">
        <v>39</v>
      </c>
      <c r="C35" s="45">
        <v>0</v>
      </c>
      <c r="D35" s="43"/>
      <c r="E35" s="45">
        <f>C35*D35</f>
        <v>0</v>
      </c>
      <c r="F35" s="11">
        <v>0</v>
      </c>
      <c r="G35" s="11">
        <v>0</v>
      </c>
      <c r="H35" s="11">
        <f t="shared" si="9"/>
        <v>0</v>
      </c>
      <c r="I35" s="1"/>
      <c r="J35" s="46" t="s">
        <v>40</v>
      </c>
    </row>
    <row r="36" spans="1:11" ht="20" customHeight="1">
      <c r="A36" s="43"/>
      <c r="B36" s="44"/>
      <c r="C36" s="45"/>
      <c r="D36" s="43"/>
      <c r="E36" s="45"/>
      <c r="F36" s="11">
        <v>0</v>
      </c>
      <c r="G36" s="11">
        <v>0</v>
      </c>
      <c r="H36" s="11">
        <f t="shared" si="9"/>
        <v>0</v>
      </c>
      <c r="I36" s="1"/>
      <c r="J36" s="47"/>
    </row>
    <row r="37" spans="1:11" s="17" customFormat="1" ht="20" customHeight="1">
      <c r="A37" s="13"/>
      <c r="B37" s="14" t="s">
        <v>41</v>
      </c>
      <c r="C37" s="15">
        <f t="shared" ref="C37:H37" si="11">SUM(C35)</f>
        <v>0</v>
      </c>
      <c r="D37" s="27">
        <f t="shared" si="11"/>
        <v>0</v>
      </c>
      <c r="E37" s="15">
        <f t="shared" si="11"/>
        <v>0</v>
      </c>
      <c r="F37" s="15">
        <f t="shared" si="11"/>
        <v>0</v>
      </c>
      <c r="G37" s="15">
        <f t="shared" si="11"/>
        <v>0</v>
      </c>
      <c r="H37" s="15">
        <f t="shared" si="11"/>
        <v>0</v>
      </c>
      <c r="I37" s="16"/>
      <c r="J37" s="48"/>
    </row>
    <row r="38" spans="1:11" ht="20" customHeight="1">
      <c r="A38" s="49">
        <v>10</v>
      </c>
      <c r="B38" s="44" t="s">
        <v>42</v>
      </c>
      <c r="C38" s="45">
        <v>0</v>
      </c>
      <c r="D38" s="43">
        <v>1</v>
      </c>
      <c r="E38" s="45">
        <f>C38*D38</f>
        <v>0</v>
      </c>
      <c r="F38" s="11">
        <v>600</v>
      </c>
      <c r="G38" s="25">
        <v>0</v>
      </c>
      <c r="H38" s="25">
        <f t="shared" ref="H38:H41" si="12">F38+G38</f>
        <v>600</v>
      </c>
      <c r="I38" s="12"/>
      <c r="J38" s="38"/>
    </row>
    <row r="39" spans="1:11" ht="20" customHeight="1">
      <c r="A39" s="50"/>
      <c r="B39" s="44"/>
      <c r="C39" s="45"/>
      <c r="D39" s="43"/>
      <c r="E39" s="45"/>
      <c r="F39" s="11">
        <v>0</v>
      </c>
      <c r="G39" s="25">
        <v>0</v>
      </c>
      <c r="H39" s="25">
        <f t="shared" si="12"/>
        <v>0</v>
      </c>
      <c r="I39" s="12"/>
      <c r="J39" s="39"/>
    </row>
    <row r="40" spans="1:11" ht="19.5" customHeight="1">
      <c r="A40" s="50"/>
      <c r="B40" s="44"/>
      <c r="C40" s="45"/>
      <c r="D40" s="43"/>
      <c r="E40" s="45"/>
      <c r="F40" s="11">
        <v>0</v>
      </c>
      <c r="G40" s="25">
        <v>0</v>
      </c>
      <c r="H40" s="25">
        <f t="shared" si="12"/>
        <v>0</v>
      </c>
      <c r="I40" s="12"/>
      <c r="J40" s="39"/>
    </row>
    <row r="41" spans="1:11" ht="19.5" customHeight="1">
      <c r="A41" s="50"/>
      <c r="B41" s="44"/>
      <c r="C41" s="45"/>
      <c r="D41" s="43"/>
      <c r="E41" s="45"/>
      <c r="F41" s="11">
        <v>0</v>
      </c>
      <c r="G41" s="25">
        <v>0</v>
      </c>
      <c r="H41" s="11">
        <f t="shared" si="12"/>
        <v>0</v>
      </c>
      <c r="I41" s="12"/>
      <c r="J41" s="39"/>
      <c r="K41" s="29"/>
    </row>
    <row r="42" spans="1:11" ht="19.5" customHeight="1">
      <c r="A42" s="50"/>
      <c r="B42" s="44"/>
      <c r="C42" s="45"/>
      <c r="D42" s="43"/>
      <c r="E42" s="45"/>
      <c r="F42" s="11">
        <v>0</v>
      </c>
      <c r="G42" s="25">
        <v>0</v>
      </c>
      <c r="H42" s="11">
        <f>F42+G42</f>
        <v>0</v>
      </c>
      <c r="I42" s="12"/>
      <c r="J42" s="39"/>
      <c r="K42" s="29"/>
    </row>
    <row r="43" spans="1:11" s="17" customFormat="1" ht="20" customHeight="1">
      <c r="A43" s="13"/>
      <c r="B43" s="14" t="s">
        <v>43</v>
      </c>
      <c r="C43" s="15">
        <f t="shared" ref="C43:E43" si="13">SUM(C38)</f>
        <v>0</v>
      </c>
      <c r="D43" s="27">
        <f t="shared" si="13"/>
        <v>1</v>
      </c>
      <c r="E43" s="15">
        <f t="shared" si="13"/>
        <v>0</v>
      </c>
      <c r="F43" s="15">
        <f>SUM(F38:F42)</f>
        <v>600</v>
      </c>
      <c r="G43" s="15">
        <f>SUM(G38:G42)</f>
        <v>0</v>
      </c>
      <c r="H43" s="15">
        <f>SUM(H38:H42)</f>
        <v>600</v>
      </c>
      <c r="I43" s="16"/>
      <c r="J43" s="40"/>
    </row>
    <row r="44" spans="1:11" ht="20" customHeight="1">
      <c r="A44" s="13"/>
      <c r="B44" s="14" t="s">
        <v>1</v>
      </c>
      <c r="C44" s="15">
        <f t="shared" ref="C44:H44" si="14">SUM(C43,C37,C34,C32,C30,C27,C20,C18,C12,C10)</f>
        <v>0</v>
      </c>
      <c r="D44" s="27">
        <f t="shared" si="14"/>
        <v>5</v>
      </c>
      <c r="E44" s="15">
        <f t="shared" si="14"/>
        <v>0</v>
      </c>
      <c r="F44" s="15">
        <f t="shared" si="14"/>
        <v>600</v>
      </c>
      <c r="G44" s="15">
        <f t="shared" si="14"/>
        <v>0</v>
      </c>
      <c r="H44" s="15">
        <f t="shared" si="14"/>
        <v>600</v>
      </c>
      <c r="I44" s="16"/>
      <c r="J44" s="20"/>
    </row>
    <row r="45" spans="1:11" ht="20" customHeight="1"/>
    <row r="46" spans="1:11" ht="20" customHeight="1"/>
    <row r="47" spans="1:11" ht="20" customHeight="1">
      <c r="A47" s="33" t="s">
        <v>44</v>
      </c>
      <c r="B47" s="34"/>
      <c r="C47" s="35" t="s">
        <v>45</v>
      </c>
      <c r="D47" s="35"/>
      <c r="E47" s="35" t="s">
        <v>46</v>
      </c>
      <c r="F47" s="35"/>
      <c r="G47" s="35" t="s">
        <v>47</v>
      </c>
      <c r="H47" s="35"/>
      <c r="I47" s="21" t="s">
        <v>48</v>
      </c>
    </row>
    <row r="48" spans="1:11" ht="20" customHeight="1">
      <c r="A48" s="36">
        <f>E44</f>
        <v>0</v>
      </c>
      <c r="B48" s="37"/>
      <c r="C48" s="37">
        <f>H44</f>
        <v>600</v>
      </c>
      <c r="D48" s="37"/>
      <c r="E48" s="37">
        <f>F44</f>
        <v>600</v>
      </c>
      <c r="F48" s="37"/>
      <c r="G48" s="37">
        <f>G44</f>
        <v>0</v>
      </c>
      <c r="H48" s="37"/>
      <c r="I48" s="22">
        <f>A48-C48</f>
        <v>-600</v>
      </c>
    </row>
    <row r="49" spans="1:7" ht="20" customHeight="1"/>
    <row r="50" spans="1:7" ht="17">
      <c r="A50" s="30" t="s">
        <v>49</v>
      </c>
      <c r="B50" s="23"/>
      <c r="C50" s="31" t="s">
        <v>2</v>
      </c>
      <c r="D50" s="26"/>
      <c r="E50" s="32" t="s">
        <v>50</v>
      </c>
      <c r="F50" s="23"/>
      <c r="G50" s="32" t="s">
        <v>3</v>
      </c>
    </row>
    <row r="51" spans="1:7" ht="17">
      <c r="A51" s="30"/>
      <c r="B51" s="23"/>
      <c r="C51" s="31"/>
      <c r="D51" s="26"/>
      <c r="E51" s="32"/>
      <c r="F51" s="23"/>
      <c r="G51" s="32"/>
    </row>
  </sheetData>
  <mergeCells count="57"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1:J12"/>
    <mergeCell ref="A13:A17"/>
    <mergeCell ref="B13:B17"/>
    <mergeCell ref="J13:J18"/>
    <mergeCell ref="J19:J20"/>
    <mergeCell ref="J21:J27"/>
    <mergeCell ref="A28:A29"/>
    <mergeCell ref="B28:B29"/>
    <mergeCell ref="C28:C29"/>
    <mergeCell ref="D28:D29"/>
    <mergeCell ref="E28:E29"/>
    <mergeCell ref="J28:J30"/>
    <mergeCell ref="A21:A26"/>
    <mergeCell ref="B21:B26"/>
    <mergeCell ref="C21:C26"/>
    <mergeCell ref="D21:D26"/>
    <mergeCell ref="E21:E26"/>
    <mergeCell ref="J38:J43"/>
    <mergeCell ref="J31:J32"/>
    <mergeCell ref="J33:J34"/>
    <mergeCell ref="A35:A36"/>
    <mergeCell ref="B35:B36"/>
    <mergeCell ref="C35:C36"/>
    <mergeCell ref="D35:D36"/>
    <mergeCell ref="E35:E36"/>
    <mergeCell ref="J35:J37"/>
    <mergeCell ref="A38:A42"/>
    <mergeCell ref="B38:B42"/>
    <mergeCell ref="C38:C42"/>
    <mergeCell ref="D38:D42"/>
    <mergeCell ref="E38:E42"/>
    <mergeCell ref="A50:A51"/>
    <mergeCell ref="C50:C51"/>
    <mergeCell ref="E50:E51"/>
    <mergeCell ref="G50:G51"/>
    <mergeCell ref="A47:B47"/>
    <mergeCell ref="C47:D47"/>
    <mergeCell ref="E47:F47"/>
    <mergeCell ref="G47:H47"/>
    <mergeCell ref="A48:B48"/>
    <mergeCell ref="C48:D48"/>
    <mergeCell ref="E48:F48"/>
    <mergeCell ref="G48:H48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2024-07-17T03:02:52Z</cp:lastPrinted>
  <dcterms:created xsi:type="dcterms:W3CDTF">2014-04-18T16:52:00Z</dcterms:created>
  <dcterms:modified xsi:type="dcterms:W3CDTF">2024-07-17T03:02:55Z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