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员工报销明细" sheetId="3" r:id="rId1"/>
  </sheets>
  <calcPr calcId="162913" concurrentCalc="0"/>
</workbook>
</file>

<file path=xl/calcChain.xml><?xml version="1.0" encoding="utf-8"?>
<calcChain xmlns="http://schemas.openxmlformats.org/spreadsheetml/2006/main">
  <c r="E49" i="3" l="1"/>
  <c r="C49" i="3"/>
  <c r="H25" i="3"/>
  <c r="H26" i="3"/>
  <c r="H27" i="3"/>
  <c r="H29" i="3"/>
  <c r="F29" i="3"/>
  <c r="G57" i="3"/>
  <c r="F57" i="3"/>
  <c r="C57" i="3"/>
  <c r="G49" i="3"/>
  <c r="F49" i="3"/>
  <c r="G42" i="3"/>
  <c r="F42" i="3"/>
  <c r="G39" i="3"/>
  <c r="F39" i="3"/>
  <c r="G34" i="3"/>
  <c r="F34" i="3"/>
  <c r="G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8" i="3"/>
  <c r="E63" i="3"/>
  <c r="G58" i="3"/>
  <c r="G63" i="3"/>
  <c r="H15" i="3"/>
  <c r="D57" i="3"/>
  <c r="H51" i="3"/>
  <c r="H52" i="3"/>
  <c r="H53" i="3"/>
  <c r="H54" i="3"/>
  <c r="H55" i="3"/>
  <c r="H56" i="3"/>
  <c r="D49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50" i="3"/>
  <c r="E14" i="3"/>
  <c r="E16" i="3"/>
  <c r="E17" i="3"/>
  <c r="E21" i="3"/>
  <c r="E22" i="3"/>
  <c r="E24" i="3"/>
  <c r="E29" i="3"/>
  <c r="E30" i="3"/>
  <c r="E34" i="3"/>
  <c r="E35" i="3"/>
  <c r="E39" i="3"/>
  <c r="E40" i="3"/>
  <c r="E42" i="3"/>
  <c r="E43" i="3"/>
  <c r="E50" i="3"/>
  <c r="E57" i="3"/>
  <c r="H16" i="3"/>
  <c r="H57" i="3"/>
  <c r="C58" i="3"/>
  <c r="H24" i="3"/>
  <c r="H13" i="3"/>
  <c r="D58" i="3"/>
  <c r="E58" i="3"/>
  <c r="A63" i="3"/>
  <c r="H49" i="3"/>
  <c r="H21" i="3"/>
  <c r="H42" i="3"/>
  <c r="H39" i="3"/>
  <c r="H34" i="3"/>
  <c r="H58" i="3"/>
  <c r="C63" i="3"/>
  <c r="I63" i="3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<sst xmlns="http://schemas.openxmlformats.org/spreadsheetml/2006/main" count="56" uniqueCount="56">
  <si>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</si>
  <si>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</si>
  <si>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</si>
  <si>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</si>
  <si>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</si>
  <si>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</si>
  <si>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</si>
  <si>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</si>
  <si>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</si>
  <si>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</si>
  <si>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</si>
  <si>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</si>
  <si>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</si>
  <si>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</si>
  <si>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</si>
  <si>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</si>
  <si>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</si>
  <si>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</si>
  <si>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</si>
  <si>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</si>
  <si>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</si>
  <si>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</si>
  <si>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</si>
  <si>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</si>
  <si>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</si>
  <si>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</si>
  <si>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</si>
  <si>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</si>
  <si>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</si>
  <si>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</si>
  <si>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</si>
  <si>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</si>
  <si>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</si>
  <si>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</si>
  <si>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</si>
  <si>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</si>
  <si>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</si>
  <si>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</si>
  <si>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</si>
  <si>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</si>
  <si>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</si>
  <si>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</si>
  <si>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</si>
  <si>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</si>
  <si>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</si>
  <si>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</si>
  <si>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</si>
  <si>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</si>
  <si>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</si>
  <si>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</si>
  <si>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</si>
  <si>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活动日期：6月19日</t>
    <phoneticPr fontId="1" type="noConversion"/>
  </si>
  <si>
    <t>离境税、落地签签证、小费，写清名单,提供收据并补票或交税</t>
    <phoneticPr fontId="1" type="noConversion"/>
  </si>
  <si>
    <t>2顿早餐，9人份</t>
    <phoneticPr fontId="1" type="noConversion"/>
  </si>
  <si>
    <t>其他境外备用金（应急）</t>
    <phoneticPr fontId="1" type="noConversion"/>
  </si>
  <si>
    <t>Holiday Inn London - Regent's Park
2晚住宿，5间标间，共计1424英镑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</si>
</sst>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abSelected="1" topLeftCell="A37" zoomScaleNormal="100" workbookViewId="0">
      <selection activeCell="B48" sqref="B48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9" max="9" width="28.375" customWidth="1"/>
    <col min="10" max="10" width="39.375" customWidth="1"/>
  </cols>
  <sheetData>
    <row r="2" spans="1:12" ht="21" customHeight="1" x14ac:dyDescent="0.15">
      <c r="C2" s="31" t="s">
        <v>45</v>
      </c>
      <c r="D2" s="31"/>
      <c r="E2" s="31"/>
      <c r="F2" s="31"/>
      <c r="G2" s="31"/>
      <c r="H2" s="31"/>
      <c r="I2" s="16"/>
      <c r="J2" s="16"/>
      <c r="K2" s="16"/>
      <c r="L2" s="16"/>
    </row>
    <row r="4" spans="1:12" ht="21" customHeight="1" x14ac:dyDescent="0.15">
      <c r="H4" s="59" t="s">
        <v>50</v>
      </c>
      <c r="I4" s="57"/>
      <c r="J4" s="57" t="s">
        <v>51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25" t="s">
        <v>19</v>
      </c>
      <c r="B6" s="32" t="s">
        <v>0</v>
      </c>
      <c r="C6" s="33" t="s">
        <v>11</v>
      </c>
      <c r="D6" s="33"/>
      <c r="E6" s="33"/>
      <c r="F6" s="34" t="s">
        <v>10</v>
      </c>
      <c r="G6" s="34"/>
      <c r="H6" s="34"/>
      <c r="I6" s="34"/>
      <c r="J6" s="32" t="s">
        <v>6</v>
      </c>
    </row>
    <row r="7" spans="1:12" ht="21" customHeight="1" x14ac:dyDescent="0.15">
      <c r="A7" s="25"/>
      <c r="B7" s="3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2"/>
    </row>
    <row r="8" spans="1:12" ht="21" customHeight="1" x14ac:dyDescent="0.15">
      <c r="A8" s="39">
        <v>1</v>
      </c>
      <c r="B8" s="35" t="s">
        <v>2</v>
      </c>
      <c r="C8" s="30">
        <v>0</v>
      </c>
      <c r="D8" s="29"/>
      <c r="E8" s="30">
        <f>C8*D8</f>
        <v>0</v>
      </c>
      <c r="F8" s="14">
        <v>0</v>
      </c>
      <c r="G8" s="14">
        <v>0</v>
      </c>
      <c r="H8" s="14">
        <f t="shared" ref="H8:H50" si="0">F8+G8</f>
        <v>0</v>
      </c>
      <c r="I8" s="2"/>
      <c r="J8" s="51" t="s">
        <v>44</v>
      </c>
    </row>
    <row r="9" spans="1:12" ht="21" customHeight="1" x14ac:dyDescent="0.15">
      <c r="A9" s="39"/>
      <c r="B9" s="35"/>
      <c r="C9" s="30"/>
      <c r="D9" s="29"/>
      <c r="E9" s="30"/>
      <c r="F9" s="14">
        <v>0</v>
      </c>
      <c r="G9" s="14">
        <v>0</v>
      </c>
      <c r="H9" s="14">
        <f t="shared" si="0"/>
        <v>0</v>
      </c>
      <c r="I9" s="2"/>
      <c r="J9" s="52"/>
    </row>
    <row r="10" spans="1:12" ht="21" customHeight="1" x14ac:dyDescent="0.15">
      <c r="A10" s="39"/>
      <c r="B10" s="35"/>
      <c r="C10" s="30"/>
      <c r="D10" s="29"/>
      <c r="E10" s="30"/>
      <c r="F10" s="14">
        <v>0</v>
      </c>
      <c r="G10" s="14">
        <v>0</v>
      </c>
      <c r="H10" s="14">
        <f t="shared" si="0"/>
        <v>0</v>
      </c>
      <c r="I10" s="2"/>
      <c r="J10" s="52"/>
    </row>
    <row r="11" spans="1:12" ht="21" customHeight="1" x14ac:dyDescent="0.15">
      <c r="A11" s="39"/>
      <c r="B11" s="35"/>
      <c r="C11" s="30"/>
      <c r="D11" s="29"/>
      <c r="E11" s="30"/>
      <c r="F11" s="14">
        <v>0</v>
      </c>
      <c r="G11" s="14">
        <v>0</v>
      </c>
      <c r="H11" s="14">
        <f t="shared" si="0"/>
        <v>0</v>
      </c>
      <c r="I11" s="2"/>
      <c r="J11" s="52"/>
    </row>
    <row r="12" spans="1:12" ht="21" customHeight="1" x14ac:dyDescent="0.15">
      <c r="A12" s="39"/>
      <c r="B12" s="35"/>
      <c r="C12" s="30"/>
      <c r="D12" s="29"/>
      <c r="E12" s="30"/>
      <c r="F12" s="14">
        <v>0</v>
      </c>
      <c r="G12" s="14">
        <v>0</v>
      </c>
      <c r="H12" s="14">
        <f t="shared" si="0"/>
        <v>0</v>
      </c>
      <c r="I12" s="2"/>
      <c r="J12" s="52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3"/>
    </row>
    <row r="14" spans="1:12" ht="21" customHeight="1" x14ac:dyDescent="0.15">
      <c r="A14" s="26">
        <v>2</v>
      </c>
      <c r="B14" s="36" t="s">
        <v>22</v>
      </c>
      <c r="C14" s="55">
        <v>0</v>
      </c>
      <c r="D14" s="26"/>
      <c r="E14" s="55">
        <f t="shared" ref="E14:E50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4" t="s">
        <v>38</v>
      </c>
    </row>
    <row r="15" spans="1:12" ht="21" customHeight="1" x14ac:dyDescent="0.15">
      <c r="A15" s="28"/>
      <c r="B15" s="38"/>
      <c r="C15" s="56"/>
      <c r="D15" s="28"/>
      <c r="E15" s="56"/>
      <c r="F15" s="14">
        <v>0</v>
      </c>
      <c r="G15" s="14">
        <v>0</v>
      </c>
      <c r="H15" s="14">
        <f t="shared" ref="H15" si="3">F15+G15</f>
        <v>0</v>
      </c>
      <c r="I15" s="2"/>
      <c r="J15" s="52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3"/>
    </row>
    <row r="17" spans="1:10" ht="21" customHeight="1" x14ac:dyDescent="0.15">
      <c r="A17" s="39">
        <v>3</v>
      </c>
      <c r="B17" s="35" t="s">
        <v>24</v>
      </c>
      <c r="C17" s="30">
        <v>0</v>
      </c>
      <c r="D17" s="29"/>
      <c r="E17" s="30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8" t="s">
        <v>39</v>
      </c>
    </row>
    <row r="18" spans="1:10" ht="21" customHeight="1" x14ac:dyDescent="0.15">
      <c r="A18" s="39"/>
      <c r="B18" s="35"/>
      <c r="C18" s="30"/>
      <c r="D18" s="29"/>
      <c r="E18" s="30"/>
      <c r="F18" s="14">
        <v>0</v>
      </c>
      <c r="G18" s="14">
        <v>0</v>
      </c>
      <c r="H18" s="14">
        <f t="shared" si="0"/>
        <v>0</v>
      </c>
      <c r="I18" s="2"/>
      <c r="J18" s="49"/>
    </row>
    <row r="19" spans="1:10" ht="21" customHeight="1" x14ac:dyDescent="0.15">
      <c r="A19" s="39"/>
      <c r="B19" s="35"/>
      <c r="C19" s="30"/>
      <c r="D19" s="29"/>
      <c r="E19" s="30"/>
      <c r="F19" s="14">
        <v>0</v>
      </c>
      <c r="G19" s="14">
        <v>0</v>
      </c>
      <c r="H19" s="14">
        <f t="shared" si="0"/>
        <v>0</v>
      </c>
      <c r="I19" s="2"/>
      <c r="J19" s="49"/>
    </row>
    <row r="20" spans="1:10" ht="21" customHeight="1" x14ac:dyDescent="0.15">
      <c r="A20" s="39"/>
      <c r="B20" s="35"/>
      <c r="C20" s="30"/>
      <c r="D20" s="29"/>
      <c r="E20" s="30"/>
      <c r="F20" s="14">
        <v>0</v>
      </c>
      <c r="G20" s="14">
        <v>0</v>
      </c>
      <c r="H20" s="14">
        <f t="shared" si="0"/>
        <v>0</v>
      </c>
      <c r="I20" s="2"/>
      <c r="J20" s="49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0"/>
    </row>
    <row r="22" spans="1:10" ht="21" customHeight="1" x14ac:dyDescent="0.15">
      <c r="A22" s="39">
        <v>4</v>
      </c>
      <c r="B22" s="35" t="s">
        <v>4</v>
      </c>
      <c r="C22" s="30">
        <v>0</v>
      </c>
      <c r="D22" s="29"/>
      <c r="E22" s="30">
        <f t="shared" si="2"/>
        <v>0</v>
      </c>
      <c r="F22" s="14"/>
      <c r="G22" s="14">
        <v>0</v>
      </c>
      <c r="H22" s="14">
        <f t="shared" si="0"/>
        <v>0</v>
      </c>
      <c r="I22" s="2"/>
      <c r="J22" s="48" t="s">
        <v>40</v>
      </c>
    </row>
    <row r="23" spans="1:10" ht="21" customHeight="1" x14ac:dyDescent="0.15">
      <c r="A23" s="39"/>
      <c r="B23" s="35"/>
      <c r="C23" s="30"/>
      <c r="D23" s="29"/>
      <c r="E23" s="30"/>
      <c r="F23" s="14">
        <v>0</v>
      </c>
      <c r="G23" s="14">
        <v>0</v>
      </c>
      <c r="H23" s="14">
        <f t="shared" si="0"/>
        <v>0</v>
      </c>
      <c r="I23" s="2"/>
      <c r="J23" s="49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0"/>
    </row>
    <row r="25" spans="1:10" ht="21" customHeight="1" x14ac:dyDescent="0.15">
      <c r="A25" s="26">
        <v>5</v>
      </c>
      <c r="B25" s="36" t="s">
        <v>27</v>
      </c>
      <c r="C25" s="55"/>
      <c r="D25" s="26"/>
      <c r="E25" s="55"/>
      <c r="F25" s="14">
        <v>0</v>
      </c>
      <c r="G25" s="14">
        <v>0</v>
      </c>
      <c r="H25" s="14">
        <f t="shared" si="0"/>
        <v>0</v>
      </c>
      <c r="I25" s="2"/>
      <c r="J25" s="54" t="s">
        <v>41</v>
      </c>
    </row>
    <row r="26" spans="1:10" ht="21" customHeight="1" x14ac:dyDescent="0.15">
      <c r="A26" s="27"/>
      <c r="B26" s="37"/>
      <c r="C26" s="60"/>
      <c r="D26" s="27"/>
      <c r="E26" s="60"/>
      <c r="F26" s="14">
        <v>0</v>
      </c>
      <c r="G26" s="14">
        <v>0</v>
      </c>
      <c r="H26" s="14">
        <f>F26+G26</f>
        <v>0</v>
      </c>
      <c r="I26" s="2"/>
      <c r="J26" s="52"/>
    </row>
    <row r="27" spans="1:10" ht="21" customHeight="1" x14ac:dyDescent="0.15">
      <c r="A27" s="27"/>
      <c r="B27" s="37"/>
      <c r="C27" s="60"/>
      <c r="D27" s="27"/>
      <c r="E27" s="60"/>
      <c r="F27" s="21">
        <v>0</v>
      </c>
      <c r="G27" s="21">
        <v>0</v>
      </c>
      <c r="H27" s="21">
        <f>F27+G27</f>
        <v>0</v>
      </c>
      <c r="I27" s="2"/>
      <c r="J27" s="52"/>
    </row>
    <row r="28" spans="1:10" ht="21" customHeight="1" x14ac:dyDescent="0.15">
      <c r="A28" s="28"/>
      <c r="B28" s="38"/>
      <c r="C28" s="56"/>
      <c r="D28" s="28"/>
      <c r="E28" s="56"/>
      <c r="F28" s="21">
        <v>0</v>
      </c>
      <c r="G28" s="21">
        <v>0</v>
      </c>
      <c r="H28" s="21">
        <v>0</v>
      </c>
      <c r="I28" s="2"/>
      <c r="J28" s="52"/>
    </row>
    <row r="29" spans="1:10" s="9" customFormat="1" ht="21" customHeight="1" x14ac:dyDescent="0.15">
      <c r="A29" s="12"/>
      <c r="B29" s="8" t="s">
        <v>32</v>
      </c>
      <c r="C29" s="15">
        <f>SUM(C25)</f>
        <v>0</v>
      </c>
      <c r="D29" s="15">
        <f t="shared" ref="D29:E29" si="8">SUM(D25)</f>
        <v>0</v>
      </c>
      <c r="E29" s="15">
        <f t="shared" si="8"/>
        <v>0</v>
      </c>
      <c r="F29" s="15">
        <f>SUM(F25:F28)</f>
        <v>0</v>
      </c>
      <c r="G29" s="15">
        <f>SUM(G25:G26)</f>
        <v>0</v>
      </c>
      <c r="H29" s="15">
        <f>SUM(H25:H28)</f>
        <v>0</v>
      </c>
      <c r="I29" s="13"/>
      <c r="J29" s="53"/>
    </row>
    <row r="30" spans="1:10" ht="21" customHeight="1" x14ac:dyDescent="0.15">
      <c r="A30" s="39">
        <v>6</v>
      </c>
      <c r="B30" s="35" t="s">
        <v>28</v>
      </c>
      <c r="C30" s="30">
        <v>0</v>
      </c>
      <c r="D30" s="29"/>
      <c r="E30" s="30">
        <f t="shared" si="2"/>
        <v>0</v>
      </c>
      <c r="F30" s="14"/>
      <c r="G30" s="14">
        <v>0</v>
      </c>
      <c r="H30" s="14">
        <f t="shared" si="0"/>
        <v>0</v>
      </c>
      <c r="I30" s="2"/>
      <c r="J30" s="54" t="s">
        <v>42</v>
      </c>
    </row>
    <row r="31" spans="1:10" ht="21" customHeight="1" x14ac:dyDescent="0.15">
      <c r="A31" s="39"/>
      <c r="B31" s="35"/>
      <c r="C31" s="30"/>
      <c r="D31" s="29"/>
      <c r="E31" s="30"/>
      <c r="F31" s="14"/>
      <c r="G31" s="14">
        <v>0</v>
      </c>
      <c r="H31" s="14">
        <f t="shared" si="0"/>
        <v>0</v>
      </c>
      <c r="I31" s="2"/>
      <c r="J31" s="49"/>
    </row>
    <row r="32" spans="1:10" ht="21" customHeight="1" x14ac:dyDescent="0.15">
      <c r="A32" s="39"/>
      <c r="B32" s="35"/>
      <c r="C32" s="30"/>
      <c r="D32" s="29"/>
      <c r="E32" s="30"/>
      <c r="F32" s="14"/>
      <c r="G32" s="14">
        <v>0</v>
      </c>
      <c r="H32" s="14">
        <f t="shared" si="0"/>
        <v>0</v>
      </c>
      <c r="I32" s="2"/>
      <c r="J32" s="49"/>
    </row>
    <row r="33" spans="1:10" ht="21" customHeight="1" x14ac:dyDescent="0.15">
      <c r="A33" s="39"/>
      <c r="B33" s="35"/>
      <c r="C33" s="30"/>
      <c r="D33" s="29"/>
      <c r="E33" s="30"/>
      <c r="F33" s="14"/>
      <c r="G33" s="14">
        <v>0</v>
      </c>
      <c r="H33" s="14">
        <f t="shared" si="0"/>
        <v>0</v>
      </c>
      <c r="I33" s="2"/>
      <c r="J33" s="49"/>
    </row>
    <row r="34" spans="1:10" s="9" customFormat="1" ht="21" customHeight="1" x14ac:dyDescent="0.15">
      <c r="A34" s="12"/>
      <c r="B34" s="8" t="s">
        <v>33</v>
      </c>
      <c r="C34" s="15">
        <f>SUM(C30)</f>
        <v>0</v>
      </c>
      <c r="D34" s="15">
        <f t="shared" ref="D34:E34" si="9">SUM(D30)</f>
        <v>0</v>
      </c>
      <c r="E34" s="15">
        <f t="shared" si="9"/>
        <v>0</v>
      </c>
      <c r="F34" s="15">
        <f>SUM(F30:F33)</f>
        <v>0</v>
      </c>
      <c r="G34" s="15">
        <f t="shared" ref="G34" si="10">SUM(G30:G33)</f>
        <v>0</v>
      </c>
      <c r="H34" s="15">
        <f>SUM(H30:H33)</f>
        <v>0</v>
      </c>
      <c r="I34" s="13"/>
      <c r="J34" s="50"/>
    </row>
    <row r="35" spans="1:10" ht="21" customHeight="1" x14ac:dyDescent="0.15">
      <c r="A35" s="39">
        <v>7</v>
      </c>
      <c r="B35" s="35" t="s">
        <v>29</v>
      </c>
      <c r="C35" s="30">
        <v>0</v>
      </c>
      <c r="D35" s="29"/>
      <c r="E35" s="30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45"/>
    </row>
    <row r="36" spans="1:10" ht="21" customHeight="1" x14ac:dyDescent="0.15">
      <c r="A36" s="39"/>
      <c r="B36" s="35"/>
      <c r="C36" s="30"/>
      <c r="D36" s="29"/>
      <c r="E36" s="30"/>
      <c r="F36" s="14">
        <v>0</v>
      </c>
      <c r="G36" s="14">
        <v>0</v>
      </c>
      <c r="H36" s="14">
        <f t="shared" si="0"/>
        <v>0</v>
      </c>
      <c r="I36" s="2"/>
      <c r="J36" s="46"/>
    </row>
    <row r="37" spans="1:10" ht="21" customHeight="1" x14ac:dyDescent="0.15">
      <c r="A37" s="39"/>
      <c r="B37" s="35"/>
      <c r="C37" s="30"/>
      <c r="D37" s="29"/>
      <c r="E37" s="30"/>
      <c r="F37" s="14">
        <v>0</v>
      </c>
      <c r="G37" s="14">
        <v>0</v>
      </c>
      <c r="H37" s="14">
        <f t="shared" si="0"/>
        <v>0</v>
      </c>
      <c r="I37" s="2"/>
      <c r="J37" s="46"/>
    </row>
    <row r="38" spans="1:10" ht="21" customHeight="1" x14ac:dyDescent="0.15">
      <c r="A38" s="39"/>
      <c r="B38" s="35"/>
      <c r="C38" s="30"/>
      <c r="D38" s="29"/>
      <c r="E38" s="30"/>
      <c r="F38" s="14">
        <v>0</v>
      </c>
      <c r="G38" s="14">
        <v>0</v>
      </c>
      <c r="H38" s="14">
        <f t="shared" si="0"/>
        <v>0</v>
      </c>
      <c r="I38" s="2"/>
      <c r="J38" s="46"/>
    </row>
    <row r="39" spans="1:10" s="9" customFormat="1" ht="21" customHeight="1" x14ac:dyDescent="0.15">
      <c r="A39" s="12"/>
      <c r="B39" s="8" t="s">
        <v>34</v>
      </c>
      <c r="C39" s="15">
        <f>SUM(C35)</f>
        <v>0</v>
      </c>
      <c r="D39" s="15">
        <f t="shared" ref="D39:E39" si="11">SUM(D35)</f>
        <v>0</v>
      </c>
      <c r="E39" s="15">
        <f t="shared" si="11"/>
        <v>0</v>
      </c>
      <c r="F39" s="15">
        <f>SUM(F35:F38)</f>
        <v>0</v>
      </c>
      <c r="G39" s="15">
        <f t="shared" ref="G39:H39" si="12">SUM(G35:G38)</f>
        <v>0</v>
      </c>
      <c r="H39" s="15">
        <f t="shared" si="12"/>
        <v>0</v>
      </c>
      <c r="I39" s="13"/>
      <c r="J39" s="47"/>
    </row>
    <row r="40" spans="1:10" ht="21" customHeight="1" x14ac:dyDescent="0.15">
      <c r="A40" s="39">
        <v>8</v>
      </c>
      <c r="B40" s="35" t="s">
        <v>3</v>
      </c>
      <c r="C40" s="30">
        <v>0</v>
      </c>
      <c r="D40" s="29"/>
      <c r="E40" s="30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48" t="s">
        <v>43</v>
      </c>
    </row>
    <row r="41" spans="1:10" ht="21" customHeight="1" x14ac:dyDescent="0.15">
      <c r="A41" s="39"/>
      <c r="B41" s="35"/>
      <c r="C41" s="30"/>
      <c r="D41" s="29"/>
      <c r="E41" s="30"/>
      <c r="F41" s="14">
        <v>0</v>
      </c>
      <c r="G41" s="14">
        <v>0</v>
      </c>
      <c r="H41" s="14">
        <f t="shared" si="0"/>
        <v>0</v>
      </c>
      <c r="I41" s="2"/>
      <c r="J41" s="49"/>
    </row>
    <row r="42" spans="1:10" s="9" customFormat="1" ht="21" customHeight="1" x14ac:dyDescent="0.15">
      <c r="A42" s="12"/>
      <c r="B42" s="8" t="s">
        <v>30</v>
      </c>
      <c r="C42" s="15">
        <f>SUM(C40)</f>
        <v>0</v>
      </c>
      <c r="D42" s="15">
        <f t="shared" ref="D42:E42" si="13">SUM(D40)</f>
        <v>0</v>
      </c>
      <c r="E42" s="15">
        <f t="shared" si="13"/>
        <v>0</v>
      </c>
      <c r="F42" s="15">
        <f>SUM(F40:F41)</f>
        <v>0</v>
      </c>
      <c r="G42" s="15">
        <f t="shared" ref="G42:H42" si="14">SUM(G40:G41)</f>
        <v>0</v>
      </c>
      <c r="H42" s="15">
        <f t="shared" si="14"/>
        <v>0</v>
      </c>
      <c r="I42" s="13"/>
      <c r="J42" s="50"/>
    </row>
    <row r="43" spans="1:10" ht="21" customHeight="1" x14ac:dyDescent="0.15">
      <c r="A43" s="26">
        <v>9</v>
      </c>
      <c r="B43" s="35" t="s">
        <v>31</v>
      </c>
      <c r="C43" s="30">
        <v>0</v>
      </c>
      <c r="D43" s="29"/>
      <c r="E43" s="30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54" t="s">
        <v>52</v>
      </c>
    </row>
    <row r="44" spans="1:10" ht="21" customHeight="1" x14ac:dyDescent="0.15">
      <c r="A44" s="27"/>
      <c r="B44" s="35"/>
      <c r="C44" s="30"/>
      <c r="D44" s="29"/>
      <c r="E44" s="30"/>
      <c r="F44" s="14">
        <v>0</v>
      </c>
      <c r="G44" s="14">
        <v>0</v>
      </c>
      <c r="H44" s="14">
        <f t="shared" si="0"/>
        <v>0</v>
      </c>
      <c r="I44" s="2"/>
      <c r="J44" s="52"/>
    </row>
    <row r="45" spans="1:10" ht="21" customHeight="1" x14ac:dyDescent="0.15">
      <c r="A45" s="27"/>
      <c r="B45" s="35"/>
      <c r="C45" s="30"/>
      <c r="D45" s="29"/>
      <c r="E45" s="30"/>
      <c r="F45" s="14">
        <v>0</v>
      </c>
      <c r="G45" s="14">
        <v>0</v>
      </c>
      <c r="H45" s="14">
        <f t="shared" si="0"/>
        <v>0</v>
      </c>
      <c r="I45" s="2"/>
      <c r="J45" s="52"/>
    </row>
    <row r="46" spans="1:10" ht="33" x14ac:dyDescent="0.15">
      <c r="A46" s="27"/>
      <c r="B46" s="24" t="s">
        <v>55</v>
      </c>
      <c r="C46" s="22">
        <v>12816</v>
      </c>
      <c r="D46" s="23"/>
      <c r="E46" s="22">
        <v>12816</v>
      </c>
      <c r="F46" s="22"/>
      <c r="G46" s="22"/>
      <c r="H46" s="22"/>
      <c r="I46" s="2"/>
      <c r="J46" s="52"/>
    </row>
    <row r="47" spans="1:10" ht="16.5" x14ac:dyDescent="0.15">
      <c r="A47" s="27"/>
      <c r="B47" s="24" t="s">
        <v>53</v>
      </c>
      <c r="C47" s="22">
        <v>2000</v>
      </c>
      <c r="D47" s="23"/>
      <c r="E47" s="22">
        <v>2000</v>
      </c>
      <c r="F47" s="22"/>
      <c r="G47" s="22"/>
      <c r="H47" s="22"/>
      <c r="I47" s="2"/>
      <c r="J47" s="52"/>
    </row>
    <row r="48" spans="1:10" ht="16.5" x14ac:dyDescent="0.15">
      <c r="A48" s="28"/>
      <c r="B48" s="24" t="s">
        <v>54</v>
      </c>
      <c r="C48" s="22">
        <v>3184</v>
      </c>
      <c r="D48" s="23"/>
      <c r="E48" s="22">
        <v>3184</v>
      </c>
      <c r="F48" s="22"/>
      <c r="G48" s="22"/>
      <c r="H48" s="22"/>
      <c r="I48" s="2"/>
      <c r="J48" s="52"/>
    </row>
    <row r="49" spans="1:10" s="9" customFormat="1" ht="21" customHeight="1" x14ac:dyDescent="0.15">
      <c r="A49" s="12"/>
      <c r="B49" s="8" t="s">
        <v>35</v>
      </c>
      <c r="C49" s="15">
        <f>SUM(C43:C48)</f>
        <v>18000</v>
      </c>
      <c r="D49" s="15">
        <f t="shared" ref="D49" si="15">SUM(D43)</f>
        <v>0</v>
      </c>
      <c r="E49" s="15">
        <f>SUM(E43:E48)</f>
        <v>18000</v>
      </c>
      <c r="F49" s="15">
        <f>SUM(F43:F45)</f>
        <v>0</v>
      </c>
      <c r="G49" s="15">
        <f t="shared" ref="G49:H49" si="16">SUM(G43:G45)</f>
        <v>0</v>
      </c>
      <c r="H49" s="15">
        <f t="shared" si="16"/>
        <v>0</v>
      </c>
      <c r="I49" s="13"/>
      <c r="J49" s="53"/>
    </row>
    <row r="50" spans="1:10" ht="21" customHeight="1" x14ac:dyDescent="0.15">
      <c r="A50" s="26">
        <v>10</v>
      </c>
      <c r="B50" s="35" t="s">
        <v>5</v>
      </c>
      <c r="C50" s="30">
        <v>0</v>
      </c>
      <c r="D50" s="29"/>
      <c r="E50" s="30">
        <f t="shared" si="2"/>
        <v>0</v>
      </c>
      <c r="F50" s="14">
        <v>0</v>
      </c>
      <c r="G50" s="14">
        <v>0</v>
      </c>
      <c r="H50" s="14">
        <f t="shared" si="0"/>
        <v>0</v>
      </c>
      <c r="I50" s="2"/>
      <c r="J50" s="45"/>
    </row>
    <row r="51" spans="1:10" ht="21" customHeight="1" x14ac:dyDescent="0.15">
      <c r="A51" s="27"/>
      <c r="B51" s="35"/>
      <c r="C51" s="30"/>
      <c r="D51" s="29"/>
      <c r="E51" s="30"/>
      <c r="F51" s="14">
        <v>0</v>
      </c>
      <c r="G51" s="14">
        <v>0</v>
      </c>
      <c r="H51" s="14">
        <f t="shared" ref="H51:H56" si="17">F51+G51</f>
        <v>0</v>
      </c>
      <c r="I51" s="2"/>
      <c r="J51" s="46"/>
    </row>
    <row r="52" spans="1:10" ht="21" customHeight="1" x14ac:dyDescent="0.15">
      <c r="A52" s="27"/>
      <c r="B52" s="35"/>
      <c r="C52" s="30"/>
      <c r="D52" s="29"/>
      <c r="E52" s="30"/>
      <c r="F52" s="14">
        <v>0</v>
      </c>
      <c r="G52" s="14">
        <v>0</v>
      </c>
      <c r="H52" s="14">
        <f t="shared" si="17"/>
        <v>0</v>
      </c>
      <c r="I52" s="2"/>
      <c r="J52" s="46"/>
    </row>
    <row r="53" spans="1:10" ht="21" customHeight="1" x14ac:dyDescent="0.15">
      <c r="A53" s="27"/>
      <c r="B53" s="35"/>
      <c r="C53" s="30"/>
      <c r="D53" s="29"/>
      <c r="E53" s="30"/>
      <c r="F53" s="14">
        <v>0</v>
      </c>
      <c r="G53" s="14">
        <v>0</v>
      </c>
      <c r="H53" s="14">
        <f t="shared" si="17"/>
        <v>0</v>
      </c>
      <c r="I53" s="2"/>
      <c r="J53" s="46"/>
    </row>
    <row r="54" spans="1:10" ht="21" customHeight="1" x14ac:dyDescent="0.15">
      <c r="A54" s="27"/>
      <c r="B54" s="35"/>
      <c r="C54" s="30"/>
      <c r="D54" s="29"/>
      <c r="E54" s="30"/>
      <c r="F54" s="14">
        <v>0</v>
      </c>
      <c r="G54" s="14">
        <v>0</v>
      </c>
      <c r="H54" s="14">
        <f t="shared" si="17"/>
        <v>0</v>
      </c>
      <c r="I54" s="2"/>
      <c r="J54" s="46"/>
    </row>
    <row r="55" spans="1:10" ht="21" customHeight="1" x14ac:dyDescent="0.15">
      <c r="A55" s="27"/>
      <c r="B55" s="35"/>
      <c r="C55" s="30"/>
      <c r="D55" s="29"/>
      <c r="E55" s="30"/>
      <c r="F55" s="14">
        <v>0</v>
      </c>
      <c r="G55" s="14">
        <v>0</v>
      </c>
      <c r="H55" s="14">
        <f t="shared" si="17"/>
        <v>0</v>
      </c>
      <c r="I55" s="2"/>
      <c r="J55" s="46"/>
    </row>
    <row r="56" spans="1:10" ht="21" customHeight="1" x14ac:dyDescent="0.15">
      <c r="A56" s="28"/>
      <c r="B56" s="35"/>
      <c r="C56" s="30"/>
      <c r="D56" s="29"/>
      <c r="E56" s="30"/>
      <c r="F56" s="14">
        <v>0</v>
      </c>
      <c r="G56" s="14">
        <v>0</v>
      </c>
      <c r="H56" s="14">
        <f t="shared" si="17"/>
        <v>0</v>
      </c>
      <c r="I56" s="2"/>
      <c r="J56" s="46"/>
    </row>
    <row r="57" spans="1:10" s="9" customFormat="1" ht="21" customHeight="1" x14ac:dyDescent="0.15">
      <c r="A57" s="12"/>
      <c r="B57" s="8" t="s">
        <v>36</v>
      </c>
      <c r="C57" s="15">
        <f>SUM(C50)</f>
        <v>0</v>
      </c>
      <c r="D57" s="15">
        <f t="shared" ref="D57:E57" si="18">SUM(D50)</f>
        <v>0</v>
      </c>
      <c r="E57" s="15">
        <f t="shared" si="18"/>
        <v>0</v>
      </c>
      <c r="F57" s="15">
        <f>SUM(F50:F56)</f>
        <v>0</v>
      </c>
      <c r="G57" s="15">
        <f t="shared" ref="G57:H57" si="19">SUM(G50:G56)</f>
        <v>0</v>
      </c>
      <c r="H57" s="15">
        <f t="shared" si="19"/>
        <v>0</v>
      </c>
      <c r="I57" s="13"/>
      <c r="J57" s="47"/>
    </row>
    <row r="58" spans="1:10" ht="21" customHeight="1" x14ac:dyDescent="0.15">
      <c r="A58" s="12"/>
      <c r="B58" s="8" t="s">
        <v>37</v>
      </c>
      <c r="C58" s="15">
        <f>SUM(C57,C49,C42,C39,C34,C29,C24,C21,C16,C13)</f>
        <v>18000</v>
      </c>
      <c r="D58" s="15">
        <f t="shared" ref="D58:H58" si="20">SUM(D57,D49,D42,D39,D34,D29,D24,D21,D16,D13)</f>
        <v>0</v>
      </c>
      <c r="E58" s="15">
        <f t="shared" si="20"/>
        <v>18000</v>
      </c>
      <c r="F58" s="15">
        <f t="shared" si="20"/>
        <v>0</v>
      </c>
      <c r="G58" s="15">
        <f t="shared" si="20"/>
        <v>0</v>
      </c>
      <c r="H58" s="15">
        <f t="shared" si="20"/>
        <v>0</v>
      </c>
      <c r="I58" s="13"/>
      <c r="J58" s="17"/>
    </row>
    <row r="62" spans="1:10" ht="21" customHeight="1" x14ac:dyDescent="0.15">
      <c r="A62" s="43" t="s">
        <v>12</v>
      </c>
      <c r="B62" s="44"/>
      <c r="C62" s="42" t="s">
        <v>13</v>
      </c>
      <c r="D62" s="42"/>
      <c r="E62" s="42" t="s">
        <v>17</v>
      </c>
      <c r="F62" s="42"/>
      <c r="G62" s="42" t="s">
        <v>18</v>
      </c>
      <c r="H62" s="42"/>
      <c r="I62" s="10" t="s">
        <v>14</v>
      </c>
    </row>
    <row r="63" spans="1:10" ht="21" customHeight="1" x14ac:dyDescent="0.15">
      <c r="A63" s="40">
        <f>E58</f>
        <v>18000</v>
      </c>
      <c r="B63" s="41"/>
      <c r="C63" s="41">
        <f>H58</f>
        <v>0</v>
      </c>
      <c r="D63" s="41"/>
      <c r="E63" s="41">
        <f>F58</f>
        <v>0</v>
      </c>
      <c r="F63" s="41"/>
      <c r="G63" s="41">
        <f>G58</f>
        <v>0</v>
      </c>
      <c r="H63" s="41"/>
      <c r="I63" s="11">
        <f>A63-C63</f>
        <v>18000</v>
      </c>
    </row>
    <row r="65" spans="1:9" ht="21" customHeight="1" x14ac:dyDescent="0.15">
      <c r="A65" s="18" t="s">
        <v>46</v>
      </c>
      <c r="B65" s="19"/>
      <c r="C65" s="20" t="s">
        <v>47</v>
      </c>
      <c r="D65" s="18"/>
      <c r="E65" s="18" t="s">
        <v>48</v>
      </c>
      <c r="F65" s="18"/>
      <c r="G65" s="18" t="s">
        <v>49</v>
      </c>
      <c r="H65" s="18"/>
      <c r="I65" s="19"/>
    </row>
  </sheetData>
  <mergeCells count="76">
    <mergeCell ref="D22:D23"/>
    <mergeCell ref="C22:C23"/>
    <mergeCell ref="C25:C28"/>
    <mergeCell ref="D25:D28"/>
    <mergeCell ref="A17:A20"/>
    <mergeCell ref="A22:A23"/>
    <mergeCell ref="A14:A15"/>
    <mergeCell ref="B14:B15"/>
    <mergeCell ref="C14:C15"/>
    <mergeCell ref="D14:D15"/>
    <mergeCell ref="C17:C20"/>
    <mergeCell ref="D17:D20"/>
    <mergeCell ref="E14:E15"/>
    <mergeCell ref="J14:J16"/>
    <mergeCell ref="J40:J42"/>
    <mergeCell ref="J4:J5"/>
    <mergeCell ref="H4:I5"/>
    <mergeCell ref="E17:E20"/>
    <mergeCell ref="E22:E23"/>
    <mergeCell ref="E25:E28"/>
    <mergeCell ref="J50:J57"/>
    <mergeCell ref="J17:J21"/>
    <mergeCell ref="J6:J7"/>
    <mergeCell ref="J8:J13"/>
    <mergeCell ref="J22:J24"/>
    <mergeCell ref="J35:J39"/>
    <mergeCell ref="J43:J49"/>
    <mergeCell ref="J25:J29"/>
    <mergeCell ref="J30:J34"/>
    <mergeCell ref="G62:H62"/>
    <mergeCell ref="G63:H63"/>
    <mergeCell ref="E43:E45"/>
    <mergeCell ref="C30:C33"/>
    <mergeCell ref="D30:D33"/>
    <mergeCell ref="E30:E33"/>
    <mergeCell ref="C35:C38"/>
    <mergeCell ref="D50:D56"/>
    <mergeCell ref="E50:E56"/>
    <mergeCell ref="D35:D38"/>
    <mergeCell ref="E35:E38"/>
    <mergeCell ref="C40:C41"/>
    <mergeCell ref="E40:E41"/>
    <mergeCell ref="D40:D41"/>
    <mergeCell ref="E62:F62"/>
    <mergeCell ref="E63:F63"/>
    <mergeCell ref="A62:B62"/>
    <mergeCell ref="B43:B45"/>
    <mergeCell ref="C43:C45"/>
    <mergeCell ref="D43:D45"/>
    <mergeCell ref="B50:B56"/>
    <mergeCell ref="A50:A56"/>
    <mergeCell ref="C50:C56"/>
    <mergeCell ref="B30:B33"/>
    <mergeCell ref="B35:B38"/>
    <mergeCell ref="A63:B63"/>
    <mergeCell ref="C62:D62"/>
    <mergeCell ref="C63:D63"/>
    <mergeCell ref="A30:A33"/>
    <mergeCell ref="A35:A38"/>
    <mergeCell ref="A40:A41"/>
    <mergeCell ref="A6:A7"/>
    <mergeCell ref="A43:A48"/>
    <mergeCell ref="D8:D12"/>
    <mergeCell ref="E8:E12"/>
    <mergeCell ref="C2:H2"/>
    <mergeCell ref="B6:B7"/>
    <mergeCell ref="C6:E6"/>
    <mergeCell ref="F6:I6"/>
    <mergeCell ref="B40:B41"/>
    <mergeCell ref="B25:B28"/>
    <mergeCell ref="B8:B12"/>
    <mergeCell ref="A8:A12"/>
    <mergeCell ref="C8:C12"/>
    <mergeCell ref="A25:A28"/>
    <mergeCell ref="B17:B20"/>
    <mergeCell ref="B22:B23"/>
  </mergeCells>
  <phoneticPr fontId="1" type="noConversion"/>
  <pageMargins left="0" right="0" top="0" bottom="0" header="0" footer="0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2018-06-15T03:02:35Z</cp:lastPrinted>
  <dcterms:created xsi:type="dcterms:W3CDTF">2014-04-15T08:52:03Z</dcterms:created>
  <dcterms:modified xsi:type="dcterms:W3CDTF">2018-06-19T08:21:29Z</dcterms:modified>
</cp:coreProperties>
</file>