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9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xr:revisionPtr revIDLastSave="0" documentId="13_ncr:1_{A5605735-EE4D-224B-9BCD-298CFD491521}" xr6:coauthVersionLast="36" xr6:coauthVersionMax="36" xr10:uidLastSave="{00000000-0000-0000-0000-000000000000}"/>
  <bookViews>
    <workbookView xWindow="1180" yWindow="460" windowWidth="23540" windowHeight="14500" xr2:uid="{00000000-000D-0000-FFFF-FFFF00000000}"/>
  </bookViews>
  <sheets>
    <sheet name="董紫琳" sheetId="4" r:id="rId1"/>
  </sheets>
  <calcPr calcId="181029"/>
</workbook>
</file>

<file path=xl/calcChain.xml><?xml version="1.0" encoding="utf-8"?>
<calcChain xmlns="http://schemas.openxmlformats.org/spreadsheetml/2006/main">
  <c r="H44" i="4" l="1"/>
  <c r="I43" i="4"/>
  <c r="I44" i="4" s="1"/>
  <c r="I42" i="4"/>
  <c r="B30" i="4"/>
  <c r="I27" i="4"/>
  <c r="G30" i="4" s="1"/>
  <c r="H27" i="4"/>
  <c r="G27" i="4"/>
  <c r="K30" i="4" l="1"/>
</calcChain>
</file>

<file path=xl/sharedStrings.xml><?xml version="1.0" encoding="utf-8"?>
<sst xmlns="http://schemas.openxmlformats.org/spreadsheetml/2006/main" count="58" uniqueCount="42">
  <si>
    <t>【员工差旅报销单】</t>
  </si>
  <si>
    <t>姓名:</t>
  </si>
  <si>
    <t>职位:</t>
  </si>
  <si>
    <t>发生地:</t>
  </si>
  <si>
    <t>北京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</si>
  <si>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</si>
  <si>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</si>
  <si>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</si>
  <si>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</si>
  <si>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</si>
  <si>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</si>
  <si>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</si>
  <si>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</si>
  <si>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</si>
  <si>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</si>
  <si>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</si>
  <si>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</si>
  <si>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</si>
  <si>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</si>
  <si>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</si>
  <si>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</si>
  <si>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</si>
  <si>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</si>
  <si>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</si>
  <si>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</si>
  <si>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</si>
  <si>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</si>
  <si>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</si>
  <si>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</si>
  <si>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</si>
  <si>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</si>
  <si>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2019.1.25</t>
  </si>
  <si>
    <t>团号:</t>
  </si>
  <si>
    <t>出差城市</t>
  </si>
  <si>
    <t>出差起止日期</t>
  </si>
  <si>
    <t>每天金额</t>
  </si>
  <si>
    <t>天数</t>
  </si>
  <si>
    <t>季倩玉</t>
    <phoneticPr fontId="8" type="noConversion"/>
  </si>
  <si>
    <t>婚礼策划</t>
    <phoneticPr fontId="8" type="noConversion"/>
  </si>
  <si>
    <t>婚礼事业部</t>
    <phoneticPr fontId="8" type="noConversion"/>
  </si>
  <si>
    <t>2019.1月25日</t>
    <phoneticPr fontId="8" type="noConversion"/>
  </si>
  <si>
    <t>2019.2月28日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</si>
</sst>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68">
    <xf numFmtId="0" fontId="0" fillId="0" borderId="0" xfId="0">
      <alignment vertical="center"/>
    </xf>
    <xf numFmtId="0" fontId="7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0" xfId="1" applyFont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78" fontId="3" fillId="3" borderId="8" xfId="1" applyNumberFormat="1" applyFont="1" applyFill="1" applyBorder="1" applyAlignment="1">
      <alignment horizontal="center" vertical="center"/>
    </xf>
    <xf numFmtId="176" fontId="4" fillId="0" borderId="8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0" fontId="3" fillId="2" borderId="5" xfId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0" borderId="11" xfId="1" applyFont="1" applyBorder="1">
      <alignment vertical="center"/>
    </xf>
    <xf numFmtId="0" fontId="3" fillId="0" borderId="0" xfId="1" applyFont="1" applyFill="1" applyBorder="1">
      <alignment vertical="center"/>
    </xf>
    <xf numFmtId="0" fontId="3" fillId="0" borderId="13" xfId="1" applyFont="1" applyBorder="1">
      <alignment vertical="center"/>
    </xf>
    <xf numFmtId="178" fontId="3" fillId="3" borderId="6" xfId="1" applyNumberFormat="1" applyFont="1" applyFill="1" applyBorder="1" applyAlignment="1">
      <alignment horizontal="center" vertical="center"/>
    </xf>
    <xf numFmtId="178" fontId="3" fillId="3" borderId="7" xfId="1" applyNumberFormat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vertical="center"/>
    </xf>
    <xf numFmtId="0" fontId="3" fillId="3" borderId="8" xfId="1" applyFont="1" applyFill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177" fontId="3" fillId="0" borderId="0" xfId="1" applyNumberFormat="1" applyFont="1" applyBorder="1" applyAlignment="1">
      <alignment horizontal="left" vertical="center"/>
    </xf>
    <xf numFmtId="179" fontId="4" fillId="0" borderId="8" xfId="1" applyNumberFormat="1" applyFont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8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178" fontId="3" fillId="3" borderId="6" xfId="1" applyNumberFormat="1" applyFont="1" applyFill="1" applyBorder="1" applyAlignment="1">
      <alignment horizontal="center" vertical="center"/>
    </xf>
    <xf numFmtId="178" fontId="3" fillId="3" borderId="7" xfId="1" applyNumberFormat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4" fontId="3" fillId="2" borderId="0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3" fillId="3" borderId="8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77" fontId="4" fillId="3" borderId="8" xfId="1" applyNumberFormat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565784</xdr:colOff>
      <xdr:row>5</xdr:row>
      <xdr:rowOff>152399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190" y="18415"/>
          <a:ext cx="187706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tabSelected="1" topLeftCell="A6" zoomScale="150" zoomScaleNormal="150" workbookViewId="0">
      <selection activeCell="H27" sqref="H27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5.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16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">
      <c r="B5" s="58" t="s">
        <v>0</v>
      </c>
      <c r="C5" s="58"/>
      <c r="D5" s="58"/>
      <c r="E5" s="58"/>
      <c r="F5" s="58"/>
      <c r="G5" s="58"/>
      <c r="H5" s="58"/>
      <c r="I5" s="58"/>
      <c r="J5" s="58"/>
      <c r="K5" s="58"/>
    </row>
    <row r="6" spans="2:11" ht="17">
      <c r="B6" s="2"/>
      <c r="C6" s="2"/>
      <c r="D6" s="2"/>
      <c r="E6" s="2"/>
      <c r="F6" s="2"/>
      <c r="G6" s="2"/>
      <c r="H6" s="2"/>
      <c r="I6" s="2"/>
      <c r="J6" s="2"/>
      <c r="K6" s="21"/>
    </row>
    <row r="7" spans="2:11">
      <c r="B7" s="3"/>
      <c r="C7" s="4"/>
      <c r="D7" s="4"/>
      <c r="E7" s="4"/>
      <c r="F7" s="4"/>
      <c r="G7" s="4"/>
      <c r="H7" s="4"/>
      <c r="I7" s="4"/>
      <c r="J7" s="4"/>
      <c r="K7" s="22"/>
    </row>
    <row r="8" spans="2:11">
      <c r="B8" s="5"/>
      <c r="C8" s="6"/>
      <c r="D8" s="7" t="s">
        <v>1</v>
      </c>
      <c r="E8" s="7"/>
      <c r="F8" s="67" t="s">
        <v>37</v>
      </c>
      <c r="G8" s="51"/>
      <c r="H8" s="7" t="s">
        <v>2</v>
      </c>
      <c r="I8" s="6"/>
      <c r="J8" s="51" t="s">
        <v>38</v>
      </c>
      <c r="K8" s="53"/>
    </row>
    <row r="9" spans="2:11">
      <c r="B9" s="5"/>
      <c r="C9" s="6"/>
      <c r="D9" s="7" t="s">
        <v>3</v>
      </c>
      <c r="E9" s="7"/>
      <c r="F9" s="51" t="s">
        <v>4</v>
      </c>
      <c r="G9" s="51"/>
      <c r="H9" s="7" t="s">
        <v>5</v>
      </c>
      <c r="I9" s="6"/>
      <c r="J9" s="51" t="s">
        <v>39</v>
      </c>
      <c r="K9" s="53"/>
    </row>
    <row r="10" spans="2:11">
      <c r="B10" s="5"/>
      <c r="C10" s="6"/>
      <c r="D10" s="7" t="s">
        <v>6</v>
      </c>
      <c r="E10" s="7"/>
      <c r="F10" s="51" t="s">
        <v>40</v>
      </c>
      <c r="G10" s="51"/>
      <c r="H10" s="7" t="s">
        <v>7</v>
      </c>
      <c r="I10" s="23"/>
      <c r="J10" s="51" t="s">
        <v>41</v>
      </c>
      <c r="K10" s="51"/>
    </row>
    <row r="11" spans="2:11">
      <c r="B11" s="8"/>
      <c r="C11" s="9"/>
      <c r="D11" s="9"/>
      <c r="E11" s="9"/>
      <c r="F11" s="9"/>
      <c r="G11" s="9"/>
      <c r="H11" s="9"/>
      <c r="I11" s="9"/>
      <c r="J11" s="9"/>
      <c r="K11" s="24"/>
    </row>
    <row r="12" spans="2:11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>
      <c r="B13" s="65" t="s">
        <v>8</v>
      </c>
      <c r="C13" s="66"/>
      <c r="D13" s="11" t="s">
        <v>9</v>
      </c>
      <c r="E13" s="34" t="s">
        <v>10</v>
      </c>
      <c r="F13" s="36"/>
      <c r="G13" s="13" t="s">
        <v>11</v>
      </c>
      <c r="H13" s="12" t="s">
        <v>12</v>
      </c>
      <c r="I13" s="34" t="s">
        <v>13</v>
      </c>
      <c r="J13" s="36"/>
      <c r="K13" s="13" t="s">
        <v>14</v>
      </c>
    </row>
    <row r="14" spans="2:11">
      <c r="B14" s="63">
        <v>1</v>
      </c>
      <c r="C14" s="64"/>
      <c r="D14" s="39" t="s">
        <v>15</v>
      </c>
      <c r="E14" s="63" t="s">
        <v>16</v>
      </c>
      <c r="F14" s="64"/>
      <c r="G14" s="14">
        <v>0</v>
      </c>
      <c r="H14" s="14"/>
      <c r="I14" s="49"/>
      <c r="J14" s="50"/>
      <c r="K14" s="27" t="s">
        <v>17</v>
      </c>
    </row>
    <row r="15" spans="2:11">
      <c r="B15" s="63">
        <v>2</v>
      </c>
      <c r="C15" s="64"/>
      <c r="D15" s="40"/>
      <c r="E15" s="42" t="s">
        <v>18</v>
      </c>
      <c r="F15" s="43"/>
      <c r="G15" s="14">
        <v>47</v>
      </c>
      <c r="H15" s="14">
        <v>47</v>
      </c>
      <c r="I15" s="49"/>
      <c r="J15" s="50"/>
      <c r="K15" s="28"/>
    </row>
    <row r="16" spans="2:11">
      <c r="B16" s="63">
        <v>3</v>
      </c>
      <c r="C16" s="64"/>
      <c r="D16" s="40"/>
      <c r="E16" s="44"/>
      <c r="F16" s="45"/>
      <c r="G16" s="14">
        <v>77</v>
      </c>
      <c r="H16" s="14">
        <v>77</v>
      </c>
      <c r="I16" s="25"/>
      <c r="J16" s="26"/>
      <c r="K16" s="28"/>
    </row>
    <row r="17" spans="2:11">
      <c r="B17" s="63">
        <v>4</v>
      </c>
      <c r="C17" s="64"/>
      <c r="D17" s="40"/>
      <c r="E17" s="44"/>
      <c r="F17" s="45"/>
      <c r="G17" s="14">
        <v>123.48</v>
      </c>
      <c r="H17" s="14">
        <v>123.48</v>
      </c>
      <c r="I17" s="25"/>
      <c r="J17" s="26"/>
      <c r="K17" s="28"/>
    </row>
    <row r="18" spans="2:11">
      <c r="B18" s="63">
        <v>5</v>
      </c>
      <c r="C18" s="64"/>
      <c r="D18" s="40"/>
      <c r="E18" s="63" t="s">
        <v>19</v>
      </c>
      <c r="F18" s="64"/>
      <c r="G18" s="14"/>
      <c r="H18" s="14"/>
      <c r="I18" s="49"/>
      <c r="J18" s="50"/>
      <c r="K18" s="27"/>
    </row>
    <row r="19" spans="2:11">
      <c r="B19" s="63">
        <v>6</v>
      </c>
      <c r="C19" s="64"/>
      <c r="D19" s="40"/>
      <c r="E19" s="42" t="s">
        <v>20</v>
      </c>
      <c r="F19" s="43"/>
      <c r="G19" s="14"/>
      <c r="H19" s="14"/>
      <c r="I19" s="49"/>
      <c r="J19" s="50"/>
      <c r="K19" s="28"/>
    </row>
    <row r="20" spans="2:11">
      <c r="B20" s="63">
        <v>7</v>
      </c>
      <c r="C20" s="64"/>
      <c r="D20" s="40"/>
      <c r="E20" s="44"/>
      <c r="F20" s="45"/>
      <c r="G20" s="14"/>
      <c r="H20" s="14"/>
      <c r="I20" s="25"/>
      <c r="J20" s="26"/>
      <c r="K20" s="28"/>
    </row>
    <row r="21" spans="2:11">
      <c r="B21" s="63">
        <v>8</v>
      </c>
      <c r="C21" s="64"/>
      <c r="D21" s="40"/>
      <c r="E21" s="46"/>
      <c r="F21" s="47"/>
      <c r="G21" s="14"/>
      <c r="H21" s="14"/>
      <c r="I21" s="25"/>
      <c r="J21" s="26"/>
      <c r="K21" s="28"/>
    </row>
    <row r="22" spans="2:11">
      <c r="B22" s="63">
        <v>9</v>
      </c>
      <c r="C22" s="64"/>
      <c r="D22" s="41"/>
      <c r="E22" s="63" t="s">
        <v>21</v>
      </c>
      <c r="F22" s="64"/>
      <c r="G22" s="14"/>
      <c r="H22" s="14"/>
      <c r="I22" s="49"/>
      <c r="J22" s="50"/>
      <c r="K22" s="28"/>
    </row>
    <row r="23" spans="2:11">
      <c r="B23" s="63">
        <v>10</v>
      </c>
      <c r="C23" s="64"/>
      <c r="D23" s="39" t="s">
        <v>22</v>
      </c>
      <c r="E23" s="48"/>
      <c r="F23" s="48"/>
      <c r="G23" s="14"/>
      <c r="H23" s="14"/>
      <c r="I23" s="49"/>
      <c r="J23" s="50"/>
      <c r="K23" s="28"/>
    </row>
    <row r="24" spans="2:11">
      <c r="B24" s="63">
        <v>11</v>
      </c>
      <c r="C24" s="64"/>
      <c r="D24" s="40"/>
      <c r="E24" s="48"/>
      <c r="F24" s="48"/>
      <c r="G24" s="14"/>
      <c r="H24" s="14"/>
      <c r="I24" s="25"/>
      <c r="J24" s="26"/>
      <c r="K24" s="28"/>
    </row>
    <row r="25" spans="2:11">
      <c r="B25" s="63">
        <v>12</v>
      </c>
      <c r="C25" s="64"/>
      <c r="D25" s="40"/>
      <c r="E25" s="48"/>
      <c r="F25" s="48"/>
      <c r="G25" s="14"/>
      <c r="H25" s="14"/>
      <c r="I25" s="25"/>
      <c r="J25" s="26"/>
      <c r="K25" s="28"/>
    </row>
    <row r="26" spans="2:11">
      <c r="B26" s="63">
        <v>13</v>
      </c>
      <c r="C26" s="64"/>
      <c r="D26" s="41"/>
      <c r="E26" s="48"/>
      <c r="F26" s="48"/>
      <c r="G26" s="14"/>
      <c r="H26" s="14"/>
      <c r="I26" s="49"/>
      <c r="J26" s="50"/>
      <c r="K26" s="27"/>
    </row>
    <row r="27" spans="2:11">
      <c r="B27" s="34" t="s">
        <v>23</v>
      </c>
      <c r="C27" s="35"/>
      <c r="D27" s="35"/>
      <c r="E27" s="35"/>
      <c r="F27" s="36"/>
      <c r="G27" s="15">
        <f>SUM(G14:G26)</f>
        <v>247.48000000000002</v>
      </c>
      <c r="H27" s="15">
        <f>SUM(H14:H26)</f>
        <v>247.48000000000002</v>
      </c>
      <c r="I27" s="37">
        <f>SUM(I14:J26)</f>
        <v>0</v>
      </c>
      <c r="J27" s="38"/>
      <c r="K27" s="29"/>
    </row>
    <row r="28" spans="2:11">
      <c r="B28" s="10"/>
      <c r="C28" s="10"/>
      <c r="D28" s="10"/>
      <c r="E28" s="10"/>
      <c r="F28" s="10"/>
      <c r="G28" s="10"/>
      <c r="H28" s="10"/>
      <c r="I28" s="10"/>
      <c r="J28" s="30"/>
      <c r="K28" s="10"/>
    </row>
    <row r="29" spans="2:11">
      <c r="B29" s="61" t="s">
        <v>12</v>
      </c>
      <c r="C29" s="61"/>
      <c r="D29" s="61"/>
      <c r="E29" s="61"/>
      <c r="F29" s="61"/>
      <c r="G29" s="61" t="s">
        <v>24</v>
      </c>
      <c r="H29" s="61"/>
      <c r="I29" s="61"/>
      <c r="J29" s="61"/>
      <c r="K29" s="13" t="s">
        <v>25</v>
      </c>
    </row>
    <row r="30" spans="2:11">
      <c r="B30" s="62">
        <f>H27</f>
        <v>247.48000000000002</v>
      </c>
      <c r="C30" s="62"/>
      <c r="D30" s="62"/>
      <c r="E30" s="62"/>
      <c r="F30" s="62"/>
      <c r="G30" s="62">
        <f>I27</f>
        <v>0</v>
      </c>
      <c r="H30" s="62"/>
      <c r="I30" s="62"/>
      <c r="J30" s="62"/>
      <c r="K30" s="31">
        <f>SUM(B30:J30)</f>
        <v>247.48000000000002</v>
      </c>
    </row>
    <row r="31" spans="2:11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2:11">
      <c r="B32" s="10" t="s">
        <v>26</v>
      </c>
      <c r="C32" s="10"/>
      <c r="D32" s="10"/>
      <c r="E32" s="10"/>
      <c r="F32" s="10" t="s">
        <v>27</v>
      </c>
      <c r="G32" s="10" t="s">
        <v>28</v>
      </c>
      <c r="H32" s="10"/>
      <c r="I32" s="10"/>
      <c r="J32" s="10" t="s">
        <v>29</v>
      </c>
      <c r="K32" s="10"/>
    </row>
    <row r="34" spans="1:11" ht="17">
      <c r="A34" s="58" t="s">
        <v>30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>
      <c r="A36" s="16"/>
      <c r="B36" s="3"/>
      <c r="C36" s="4"/>
      <c r="D36" s="17" t="s">
        <v>1</v>
      </c>
      <c r="E36" s="17"/>
      <c r="F36" s="59"/>
      <c r="G36" s="59"/>
      <c r="H36" s="17" t="s">
        <v>2</v>
      </c>
      <c r="I36" s="4"/>
      <c r="J36" s="59"/>
      <c r="K36" s="60"/>
    </row>
    <row r="37" spans="1:11">
      <c r="A37" s="16"/>
      <c r="B37" s="5"/>
      <c r="C37" s="6"/>
      <c r="D37" s="7" t="s">
        <v>3</v>
      </c>
      <c r="E37" s="7"/>
      <c r="F37" s="51" t="s">
        <v>4</v>
      </c>
      <c r="G37" s="51"/>
      <c r="H37" s="7" t="s">
        <v>5</v>
      </c>
      <c r="I37" s="6"/>
      <c r="J37" s="51"/>
      <c r="K37" s="53"/>
    </row>
    <row r="38" spans="1:11">
      <c r="A38" s="16"/>
      <c r="B38" s="5"/>
      <c r="C38" s="6"/>
      <c r="D38" s="7" t="s">
        <v>6</v>
      </c>
      <c r="E38" s="7"/>
      <c r="F38" s="51" t="s">
        <v>31</v>
      </c>
      <c r="G38" s="51"/>
      <c r="H38" s="7" t="s">
        <v>7</v>
      </c>
      <c r="I38" s="23"/>
      <c r="J38" s="52">
        <v>43524</v>
      </c>
      <c r="K38" s="53"/>
    </row>
    <row r="39" spans="1:11">
      <c r="A39" s="16"/>
      <c r="B39" s="8"/>
      <c r="C39" s="9"/>
      <c r="D39" s="18"/>
      <c r="E39" s="18"/>
      <c r="F39" s="19"/>
      <c r="G39" s="19"/>
      <c r="H39" s="18" t="s">
        <v>32</v>
      </c>
      <c r="I39" s="32"/>
      <c r="J39" s="54"/>
      <c r="K39" s="55"/>
    </row>
    <row r="40" spans="1:11">
      <c r="A40" s="16"/>
      <c r="B40" s="16"/>
      <c r="C40" s="16"/>
      <c r="D40" s="16"/>
      <c r="E40" s="16"/>
      <c r="F40" s="16"/>
      <c r="G40" s="16"/>
      <c r="H40" s="16"/>
      <c r="I40" s="56"/>
      <c r="J40" s="56"/>
      <c r="K40" s="16"/>
    </row>
    <row r="41" spans="1:11" ht="15">
      <c r="A41" s="16"/>
      <c r="B41" s="48"/>
      <c r="C41" s="48"/>
      <c r="D41" s="20" t="s">
        <v>33</v>
      </c>
      <c r="E41" s="48" t="s">
        <v>34</v>
      </c>
      <c r="F41" s="48"/>
      <c r="G41" s="14" t="s">
        <v>35</v>
      </c>
      <c r="H41" s="14" t="s">
        <v>36</v>
      </c>
      <c r="I41" s="57" t="s">
        <v>23</v>
      </c>
      <c r="J41" s="57"/>
      <c r="K41" s="33" t="s">
        <v>14</v>
      </c>
    </row>
    <row r="42" spans="1:11">
      <c r="A42" s="16"/>
      <c r="B42" s="48">
        <v>1</v>
      </c>
      <c r="C42" s="48"/>
      <c r="D42" s="20" t="s">
        <v>4</v>
      </c>
      <c r="E42" s="48">
        <v>1.25</v>
      </c>
      <c r="F42" s="48"/>
      <c r="G42" s="14">
        <v>100</v>
      </c>
      <c r="H42" s="14">
        <v>1</v>
      </c>
      <c r="I42" s="49">
        <f>G42*H42</f>
        <v>100</v>
      </c>
      <c r="J42" s="50"/>
      <c r="K42" s="33"/>
    </row>
    <row r="43" spans="1:11">
      <c r="A43" s="16"/>
      <c r="B43" s="48">
        <v>2</v>
      </c>
      <c r="C43" s="48"/>
      <c r="D43" s="20"/>
      <c r="E43" s="48"/>
      <c r="F43" s="48"/>
      <c r="G43" s="14">
        <v>0</v>
      </c>
      <c r="H43" s="14"/>
      <c r="I43" s="49">
        <f>G43*H43</f>
        <v>0</v>
      </c>
      <c r="J43" s="50"/>
      <c r="K43" s="33"/>
    </row>
    <row r="44" spans="1:11">
      <c r="A44" s="16"/>
      <c r="B44" s="34" t="s">
        <v>23</v>
      </c>
      <c r="C44" s="35"/>
      <c r="D44" s="35"/>
      <c r="E44" s="35"/>
      <c r="F44" s="36"/>
      <c r="G44" s="15"/>
      <c r="H44" s="15">
        <f>SUM(H42:H43)</f>
        <v>1</v>
      </c>
      <c r="I44" s="37">
        <f>SUM(I42:J43)</f>
        <v>100</v>
      </c>
      <c r="J44" s="38"/>
      <c r="K44" s="13"/>
    </row>
    <row r="45" spans="1:11">
      <c r="A45" s="16"/>
      <c r="B45" s="10" t="s">
        <v>26</v>
      </c>
      <c r="C45" s="10"/>
      <c r="D45" s="10"/>
      <c r="E45" s="10"/>
      <c r="F45" s="10" t="s">
        <v>27</v>
      </c>
      <c r="G45" s="10" t="s">
        <v>28</v>
      </c>
      <c r="H45" s="10"/>
      <c r="I45" s="10"/>
      <c r="J45" s="10" t="s">
        <v>29</v>
      </c>
      <c r="K45" s="10"/>
    </row>
  </sheetData>
  <mergeCells count="67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B17:C17"/>
    <mergeCell ref="B18:C18"/>
    <mergeCell ref="E18:F18"/>
    <mergeCell ref="I18:J18"/>
    <mergeCell ref="B19:C19"/>
    <mergeCell ref="I19:J19"/>
    <mergeCell ref="B20:C20"/>
    <mergeCell ref="B21:C21"/>
    <mergeCell ref="B22:C22"/>
    <mergeCell ref="E22:F22"/>
    <mergeCell ref="I22:J22"/>
    <mergeCell ref="B23:C23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B41:C41"/>
    <mergeCell ref="E41:F41"/>
    <mergeCell ref="I41:J41"/>
    <mergeCell ref="A34:K34"/>
    <mergeCell ref="F36:G36"/>
    <mergeCell ref="J36:K36"/>
    <mergeCell ref="F37:G37"/>
    <mergeCell ref="J37:K37"/>
    <mergeCell ref="B44:F44"/>
    <mergeCell ref="I44:J44"/>
    <mergeCell ref="D14:D22"/>
    <mergeCell ref="D23:D26"/>
    <mergeCell ref="E15:F17"/>
    <mergeCell ref="E19:F21"/>
    <mergeCell ref="B42:C42"/>
    <mergeCell ref="E42:F42"/>
    <mergeCell ref="I42:J42"/>
    <mergeCell ref="B43:C43"/>
    <mergeCell ref="E43:F43"/>
    <mergeCell ref="I43:J43"/>
    <mergeCell ref="F38:G38"/>
    <mergeCell ref="J38:K38"/>
    <mergeCell ref="J39:K39"/>
    <mergeCell ref="I40:J40"/>
  </mergeCells>
  <phoneticPr fontId="8" type="noConversion"/>
  <pageMargins left="0.69930555555555596" right="0.69930555555555596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董紫琳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Microsoft Office User</cp:lastModifiedBy>
  <cp:lastPrinted>2018-09-17T02:52:00Z</cp:lastPrinted>
  <dcterms:created xsi:type="dcterms:W3CDTF">2018-08-21T02:19:00Z</dcterms:created>
  <dcterms:modified xsi:type="dcterms:W3CDTF">2019-03-06T09:10:08Z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