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023年工作\桌面\"/>
    </mc:Choice>
  </mc:AlternateContent>
  <xr:revisionPtr revIDLastSave="0" documentId="13_ncr:1_{1792D8A1-951F-4526-9AC8-22A71F81349C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员工报销明细" sheetId="3" r:id="rId1"/>
  </sheets>
  <calcPr calcId="181029"/>
</workbook>
</file>

<file path=xl/calcChain.xml><?xml version="1.0" encoding="utf-8"?>
<calcChain xmlns="http://schemas.openxmlformats.org/spreadsheetml/2006/main">
  <c r="H51" i="3" l="1"/>
  <c r="H46" i="3"/>
  <c r="H47" i="3"/>
  <c r="H48" i="3"/>
  <c r="H49" i="3"/>
  <c r="H50" i="3"/>
  <c r="H52" i="3"/>
  <c r="F54" i="3"/>
  <c r="F44" i="3"/>
  <c r="F36" i="3"/>
  <c r="F28" i="3"/>
  <c r="F72" i="3"/>
  <c r="F20" i="3"/>
  <c r="H55" i="3"/>
  <c r="H67" i="3"/>
  <c r="H68" i="3"/>
  <c r="H69" i="3"/>
  <c r="H70" i="3"/>
  <c r="H35" i="3"/>
  <c r="H30" i="3"/>
  <c r="H31" i="3"/>
  <c r="H32" i="3"/>
  <c r="H33" i="3"/>
  <c r="H34" i="3"/>
  <c r="H29" i="3"/>
  <c r="H36" i="3" l="1"/>
  <c r="G36" i="3"/>
  <c r="H14" i="3"/>
  <c r="H15" i="3"/>
  <c r="H11" i="3"/>
  <c r="H12" i="3"/>
  <c r="H13" i="3"/>
  <c r="H9" i="3"/>
  <c r="H10" i="3"/>
  <c r="H71" i="3"/>
  <c r="G54" i="3"/>
  <c r="F56" i="3"/>
  <c r="G72" i="3"/>
  <c r="H42" i="3"/>
  <c r="H41" i="3"/>
  <c r="H27" i="3"/>
  <c r="H26" i="3"/>
  <c r="H24" i="3"/>
  <c r="H23" i="3"/>
  <c r="H66" i="3"/>
  <c r="H45" i="3"/>
  <c r="H53" i="3"/>
  <c r="H21" i="3"/>
  <c r="H22" i="3"/>
  <c r="H25" i="3"/>
  <c r="H37" i="3"/>
  <c r="H38" i="3"/>
  <c r="H39" i="3"/>
  <c r="H40" i="3"/>
  <c r="H43" i="3"/>
  <c r="H63" i="3"/>
  <c r="H64" i="3"/>
  <c r="H61" i="3"/>
  <c r="H62" i="3" s="1"/>
  <c r="H59" i="3"/>
  <c r="H60" i="3" s="1"/>
  <c r="H57" i="3"/>
  <c r="H58" i="3" s="1"/>
  <c r="H8" i="3"/>
  <c r="H16" i="3"/>
  <c r="H17" i="3"/>
  <c r="H18" i="3"/>
  <c r="H19" i="3"/>
  <c r="G62" i="3"/>
  <c r="G60" i="3"/>
  <c r="G58" i="3"/>
  <c r="G56" i="3"/>
  <c r="G44" i="3"/>
  <c r="G28" i="3"/>
  <c r="G20" i="3"/>
  <c r="F62" i="3"/>
  <c r="F60" i="3"/>
  <c r="F58" i="3"/>
  <c r="E72" i="3"/>
  <c r="E61" i="3"/>
  <c r="E62" i="3" s="1"/>
  <c r="E59" i="3"/>
  <c r="E60" i="3" s="1"/>
  <c r="E57" i="3"/>
  <c r="E58" i="3" s="1"/>
  <c r="E55" i="3"/>
  <c r="E56" i="3" s="1"/>
  <c r="E45" i="3"/>
  <c r="E54" i="3" s="1"/>
  <c r="E37" i="3"/>
  <c r="E44" i="3" s="1"/>
  <c r="E29" i="3"/>
  <c r="E36" i="3" s="1"/>
  <c r="E21" i="3"/>
  <c r="E28" i="3" s="1"/>
  <c r="E20" i="3"/>
  <c r="D72" i="3"/>
  <c r="D62" i="3"/>
  <c r="D60" i="3"/>
  <c r="D58" i="3"/>
  <c r="D56" i="3"/>
  <c r="D54" i="3"/>
  <c r="D44" i="3"/>
  <c r="D36" i="3"/>
  <c r="D28" i="3"/>
  <c r="D20" i="3"/>
  <c r="C72" i="3"/>
  <c r="C62" i="3"/>
  <c r="C60" i="3"/>
  <c r="C58" i="3"/>
  <c r="C56" i="3"/>
  <c r="C54" i="3"/>
  <c r="C44" i="3"/>
  <c r="C36" i="3"/>
  <c r="C20" i="3"/>
  <c r="H56" i="3"/>
  <c r="H54" i="3" l="1"/>
  <c r="F73" i="3"/>
  <c r="E78" i="3" s="1"/>
  <c r="H44" i="3"/>
  <c r="H72" i="3"/>
  <c r="H20" i="3"/>
  <c r="C73" i="3"/>
  <c r="A78" i="3" s="1"/>
  <c r="G73" i="3"/>
  <c r="G78" i="3" s="1"/>
  <c r="D73" i="3"/>
  <c r="E73" i="3"/>
  <c r="H28" i="3"/>
  <c r="H73" i="3" l="1"/>
  <c r="C78" i="3" s="1"/>
  <c r="I78" i="3" s="1"/>
</calcChain>
</file>

<file path=xl/sharedStrings.xml><?xml version="1.0" encoding="utf-8"?>
<sst xmlns="http://schemas.openxmlformats.org/spreadsheetml/2006/main" count="53" uniqueCount="53">
  <si>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</si>
  <si>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</si>
  <si>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</si>
  <si>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</si>
  <si>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</si>
  <si>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</si>
  <si>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</si>
  <si>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</si>
  <si>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</si>
  <si>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</si>
  <si>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</si>
  <si>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</si>
  <si>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</si>
  <si>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</si>
  <si>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</si>
  <si>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</si>
  <si>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</si>
  <si>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</si>
  <si>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</si>
  <si>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</si>
  <si>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</si>
  <si>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</si>
  <si>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</si>
  <si>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</si>
  <si>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</si>
  <si>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</si>
  <si>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</si>
  <si>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</si>
  <si>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</si>
  <si>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</si>
  <si>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</si>
  <si>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</si>
  <si>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</si>
  <si>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</si>
  <si>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</si>
  <si>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</si>
  <si>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</si>
  <si>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</si>
  <si>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</si>
  <si>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</si>
  <si>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</si>
  <si>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</si>
  <si>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</si>
  <si>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</si>
  <si>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</si>
  <si>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</si>
  <si>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</si>
  <si>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</si>
  <si>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</si>
  <si>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</t>
    <phoneticPr fontId="9" type="noConversion"/>
  </si>
  <si>
    <t>会议日期：</t>
    <phoneticPr fontId="9" type="noConversion"/>
  </si>
  <si>
    <t>餐费</t>
    <phoneticPr fontId="9" type="noConversion"/>
  </si>
  <si>
    <t>住宿费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</si>
</sst>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7" formatCode="0.00_ "/>
    <numFmt numFmtId="178" formatCode="#,##0.00_);[Red]\(#,##0.00\)"/>
  </numFmts>
  <fonts count="10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61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1" fillId="0" borderId="0" xfId="2" applyFo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8" fontId="3" fillId="0" borderId="0" xfId="0" applyNumberFormat="1" applyFont="1" applyAlignment="1">
      <alignment horizontal="center" vertical="center"/>
    </xf>
    <xf numFmtId="0" fontId="8" fillId="0" borderId="3" xfId="0" applyFont="1" applyBorder="1">
      <alignment vertical="center"/>
    </xf>
    <xf numFmtId="178" fontId="8" fillId="0" borderId="3" xfId="0" applyNumberFormat="1" applyFont="1" applyBorder="1" applyAlignment="1">
      <alignment horizontal="right" vertical="center"/>
    </xf>
    <xf numFmtId="4" fontId="0" fillId="0" borderId="0" xfId="0" applyNumberFormat="1">
      <alignment vertical="center"/>
    </xf>
    <xf numFmtId="0" fontId="0" fillId="0" borderId="3" xfId="0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78" fontId="8" fillId="0" borderId="5" xfId="0" applyNumberFormat="1" applyFon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6" fillId="0" borderId="4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 wrapText="1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80"/>
  <sheetViews>
    <sheetView tabSelected="1" zoomScale="80" zoomScaleNormal="80" workbookViewId="0">
      <selection activeCell="G24" sqref="G24"/>
    </sheetView>
  </sheetViews>
  <sheetFormatPr defaultColWidth="9" defaultRowHeight="21" customHeight="1" x14ac:dyDescent="0.25"/>
  <cols>
    <col min="1" max="1" width="9" style="2"/>
    <col min="2" max="2" width="16.7265625" customWidth="1"/>
    <col min="3" max="3" width="13.1796875" style="3" bestFit="1" customWidth="1"/>
    <col min="5" max="5" width="13.1796875" customWidth="1"/>
    <col min="6" max="6" width="13.1796875" bestFit="1" customWidth="1"/>
    <col min="7" max="7" width="13.08984375" bestFit="1" customWidth="1"/>
    <col min="8" max="8" width="16.7265625" customWidth="1"/>
    <col min="9" max="9" width="24.81640625" customWidth="1"/>
    <col min="10" max="10" width="39.453125" customWidth="1"/>
  </cols>
  <sheetData>
    <row r="2" spans="1:12" ht="21" customHeight="1" x14ac:dyDescent="0.25">
      <c r="C2" s="36" t="s">
        <v>0</v>
      </c>
      <c r="D2" s="36"/>
      <c r="E2" s="36"/>
      <c r="F2" s="36"/>
      <c r="G2" s="36"/>
      <c r="H2" s="36"/>
      <c r="I2" s="12"/>
      <c r="J2" s="12"/>
      <c r="K2" s="12"/>
      <c r="L2" s="12"/>
    </row>
    <row r="4" spans="1:12" ht="21" customHeight="1" x14ac:dyDescent="0.25">
      <c r="H4" s="55" t="s">
        <v>49</v>
      </c>
      <c r="I4" s="55"/>
      <c r="J4" s="55" t="s">
        <v>50</v>
      </c>
    </row>
    <row r="5" spans="1:12" ht="21" customHeight="1" x14ac:dyDescent="0.25">
      <c r="H5" s="56"/>
      <c r="I5" s="56"/>
      <c r="J5" s="56"/>
    </row>
    <row r="6" spans="1:12" ht="21" customHeight="1" x14ac:dyDescent="0.25">
      <c r="A6" s="46" t="s">
        <v>1</v>
      </c>
      <c r="B6" s="48" t="s">
        <v>2</v>
      </c>
      <c r="C6" s="37" t="s">
        <v>3</v>
      </c>
      <c r="D6" s="37"/>
      <c r="E6" s="37"/>
      <c r="F6" s="38" t="s">
        <v>4</v>
      </c>
      <c r="G6" s="38"/>
      <c r="H6" s="38"/>
      <c r="I6" s="38"/>
      <c r="J6" s="48" t="s">
        <v>5</v>
      </c>
    </row>
    <row r="7" spans="1:12" ht="21" customHeight="1" x14ac:dyDescent="0.25">
      <c r="A7" s="46"/>
      <c r="B7" s="48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48"/>
    </row>
    <row r="8" spans="1:12" ht="21" customHeight="1" x14ac:dyDescent="0.25">
      <c r="A8" s="47">
        <v>1</v>
      </c>
      <c r="B8" s="42" t="s">
        <v>13</v>
      </c>
      <c r="C8" s="43">
        <v>0</v>
      </c>
      <c r="D8" s="49">
        <v>0</v>
      </c>
      <c r="E8" s="43">
        <v>0</v>
      </c>
      <c r="F8" s="8">
        <v>0</v>
      </c>
      <c r="G8" s="8">
        <v>0</v>
      </c>
      <c r="H8" s="8">
        <f>F8+G8</f>
        <v>0</v>
      </c>
      <c r="I8" s="13"/>
      <c r="J8" s="50" t="s">
        <v>14</v>
      </c>
    </row>
    <row r="9" spans="1:12" ht="21" customHeight="1" x14ac:dyDescent="0.25">
      <c r="A9" s="47"/>
      <c r="B9" s="42"/>
      <c r="C9" s="43"/>
      <c r="D9" s="49"/>
      <c r="E9" s="43"/>
      <c r="F9" s="8">
        <v>0</v>
      </c>
      <c r="G9" s="8">
        <v>0</v>
      </c>
      <c r="H9" s="8">
        <f t="shared" ref="H9:H15" si="0">F9+G9</f>
        <v>0</v>
      </c>
      <c r="I9" s="13"/>
      <c r="J9" s="60"/>
    </row>
    <row r="10" spans="1:12" ht="21" customHeight="1" x14ac:dyDescent="0.25">
      <c r="A10" s="47"/>
      <c r="B10" s="42"/>
      <c r="C10" s="43"/>
      <c r="D10" s="49"/>
      <c r="E10" s="43"/>
      <c r="F10" s="8">
        <v>0</v>
      </c>
      <c r="G10" s="8">
        <v>0</v>
      </c>
      <c r="H10" s="8">
        <f t="shared" si="0"/>
        <v>0</v>
      </c>
      <c r="I10" s="13"/>
      <c r="J10" s="60"/>
    </row>
    <row r="11" spans="1:12" ht="21" customHeight="1" x14ac:dyDescent="0.25">
      <c r="A11" s="47"/>
      <c r="B11" s="42"/>
      <c r="C11" s="43"/>
      <c r="D11" s="49"/>
      <c r="E11" s="43"/>
      <c r="F11" s="8">
        <v>0</v>
      </c>
      <c r="G11" s="8">
        <v>0</v>
      </c>
      <c r="H11" s="8">
        <f t="shared" si="0"/>
        <v>0</v>
      </c>
      <c r="I11" s="13"/>
      <c r="J11" s="60"/>
    </row>
    <row r="12" spans="1:12" ht="21" customHeight="1" x14ac:dyDescent="0.25">
      <c r="A12" s="47"/>
      <c r="B12" s="42"/>
      <c r="C12" s="43"/>
      <c r="D12" s="49"/>
      <c r="E12" s="43"/>
      <c r="F12" s="8">
        <v>0</v>
      </c>
      <c r="G12" s="8">
        <v>0</v>
      </c>
      <c r="H12" s="8">
        <f t="shared" si="0"/>
        <v>0</v>
      </c>
      <c r="I12" s="13"/>
      <c r="J12" s="60"/>
    </row>
    <row r="13" spans="1:12" ht="21" customHeight="1" x14ac:dyDescent="0.25">
      <c r="A13" s="47"/>
      <c r="B13" s="42"/>
      <c r="C13" s="43"/>
      <c r="D13" s="49"/>
      <c r="E13" s="43"/>
      <c r="F13" s="8">
        <v>0</v>
      </c>
      <c r="G13" s="8">
        <v>0</v>
      </c>
      <c r="H13" s="8">
        <f t="shared" si="0"/>
        <v>0</v>
      </c>
      <c r="I13" s="13"/>
      <c r="J13" s="60"/>
    </row>
    <row r="14" spans="1:12" ht="21" customHeight="1" x14ac:dyDescent="0.25">
      <c r="A14" s="47"/>
      <c r="B14" s="42"/>
      <c r="C14" s="43"/>
      <c r="D14" s="49"/>
      <c r="E14" s="43"/>
      <c r="F14" s="8">
        <v>0</v>
      </c>
      <c r="G14" s="8">
        <v>0</v>
      </c>
      <c r="H14" s="8">
        <f t="shared" si="0"/>
        <v>0</v>
      </c>
      <c r="I14" s="13"/>
      <c r="J14" s="60"/>
    </row>
    <row r="15" spans="1:12" ht="21" customHeight="1" x14ac:dyDescent="0.25">
      <c r="A15" s="47"/>
      <c r="B15" s="42"/>
      <c r="C15" s="43"/>
      <c r="D15" s="49"/>
      <c r="E15" s="43"/>
      <c r="F15" s="8">
        <v>0</v>
      </c>
      <c r="G15" s="8">
        <v>0</v>
      </c>
      <c r="H15" s="8">
        <f t="shared" si="0"/>
        <v>0</v>
      </c>
      <c r="I15" s="13"/>
      <c r="J15" s="60"/>
    </row>
    <row r="16" spans="1:12" ht="21" customHeight="1" x14ac:dyDescent="0.25">
      <c r="A16" s="47"/>
      <c r="B16" s="42"/>
      <c r="C16" s="43"/>
      <c r="D16" s="49"/>
      <c r="E16" s="43"/>
      <c r="F16" s="8">
        <v>0</v>
      </c>
      <c r="G16" s="8">
        <v>0</v>
      </c>
      <c r="H16" s="8">
        <f>F16+G16</f>
        <v>0</v>
      </c>
      <c r="I16" s="13"/>
      <c r="J16" s="60"/>
    </row>
    <row r="17" spans="1:10" ht="21" customHeight="1" x14ac:dyDescent="0.25">
      <c r="A17" s="47"/>
      <c r="B17" s="42"/>
      <c r="C17" s="43"/>
      <c r="D17" s="49"/>
      <c r="E17" s="43"/>
      <c r="F17" s="8">
        <v>0</v>
      </c>
      <c r="G17" s="8">
        <v>0</v>
      </c>
      <c r="H17" s="8">
        <f>F17+G17</f>
        <v>0</v>
      </c>
      <c r="I17" s="13"/>
      <c r="J17" s="60"/>
    </row>
    <row r="18" spans="1:10" ht="21" customHeight="1" x14ac:dyDescent="0.25">
      <c r="A18" s="47"/>
      <c r="B18" s="42"/>
      <c r="C18" s="43"/>
      <c r="D18" s="49"/>
      <c r="E18" s="43"/>
      <c r="F18" s="8">
        <v>0</v>
      </c>
      <c r="G18" s="8">
        <v>0</v>
      </c>
      <c r="H18" s="8">
        <f>F18+G18</f>
        <v>0</v>
      </c>
      <c r="I18" s="13"/>
      <c r="J18" s="60"/>
    </row>
    <row r="19" spans="1:10" ht="21" customHeight="1" x14ac:dyDescent="0.25">
      <c r="A19" s="47"/>
      <c r="B19" s="42"/>
      <c r="C19" s="43"/>
      <c r="D19" s="49"/>
      <c r="E19" s="43"/>
      <c r="F19" s="8">
        <v>0</v>
      </c>
      <c r="G19" s="8">
        <v>0</v>
      </c>
      <c r="H19" s="8">
        <f>F19+G19</f>
        <v>0</v>
      </c>
      <c r="I19" s="13"/>
      <c r="J19" s="60"/>
    </row>
    <row r="20" spans="1:10" s="1" customFormat="1" ht="21" customHeight="1" x14ac:dyDescent="0.25">
      <c r="A20" s="9"/>
      <c r="B20" s="10" t="s">
        <v>15</v>
      </c>
      <c r="C20" s="11">
        <f>SUM(C8)</f>
        <v>0</v>
      </c>
      <c r="D20" s="11">
        <f>SUM(D8)</f>
        <v>0</v>
      </c>
      <c r="E20" s="11">
        <f>SUM(E8)</f>
        <v>0</v>
      </c>
      <c r="F20" s="11">
        <f>SUM(F8:F19)</f>
        <v>0</v>
      </c>
      <c r="G20" s="11">
        <f>SUM(G8:G19)</f>
        <v>0</v>
      </c>
      <c r="H20" s="11">
        <f>SUM(H8:H19)</f>
        <v>0</v>
      </c>
      <c r="I20" s="14"/>
      <c r="J20" s="51"/>
    </row>
    <row r="21" spans="1:10" ht="21" customHeight="1" x14ac:dyDescent="0.25">
      <c r="A21" s="27">
        <v>2</v>
      </c>
      <c r="B21" s="30" t="s">
        <v>52</v>
      </c>
      <c r="C21" s="33">
        <v>0</v>
      </c>
      <c r="D21" s="27">
        <v>0</v>
      </c>
      <c r="E21" s="33">
        <f>C21*D21</f>
        <v>0</v>
      </c>
      <c r="F21" s="21">
        <v>0</v>
      </c>
      <c r="G21" s="8">
        <v>0</v>
      </c>
      <c r="H21" s="8">
        <f>F21+G21</f>
        <v>0</v>
      </c>
      <c r="I21" s="13"/>
      <c r="J21" s="50" t="s">
        <v>16</v>
      </c>
    </row>
    <row r="22" spans="1:10" ht="21" customHeight="1" x14ac:dyDescent="0.25">
      <c r="A22" s="28"/>
      <c r="B22" s="31"/>
      <c r="C22" s="34"/>
      <c r="D22" s="28"/>
      <c r="E22" s="34"/>
      <c r="F22" s="21">
        <v>0</v>
      </c>
      <c r="G22" s="8">
        <v>0</v>
      </c>
      <c r="H22" s="8">
        <f>F22+G22</f>
        <v>0</v>
      </c>
      <c r="I22" s="13"/>
      <c r="J22" s="60"/>
    </row>
    <row r="23" spans="1:10" ht="21" customHeight="1" x14ac:dyDescent="0.25">
      <c r="A23" s="28"/>
      <c r="B23" s="31"/>
      <c r="C23" s="34"/>
      <c r="D23" s="28"/>
      <c r="E23" s="34"/>
      <c r="F23" s="21">
        <v>0</v>
      </c>
      <c r="G23" s="8">
        <v>0</v>
      </c>
      <c r="H23" s="8">
        <f>F23+G23</f>
        <v>0</v>
      </c>
      <c r="I23" s="13"/>
      <c r="J23" s="60"/>
    </row>
    <row r="24" spans="1:10" ht="21" customHeight="1" x14ac:dyDescent="0.25">
      <c r="A24" s="28"/>
      <c r="B24" s="31"/>
      <c r="C24" s="34"/>
      <c r="D24" s="28"/>
      <c r="E24" s="34"/>
      <c r="F24" s="21">
        <v>0</v>
      </c>
      <c r="G24" s="8">
        <v>0</v>
      </c>
      <c r="H24" s="8">
        <f>F24+G24</f>
        <v>0</v>
      </c>
      <c r="I24" s="13"/>
      <c r="J24" s="60"/>
    </row>
    <row r="25" spans="1:10" ht="21" customHeight="1" x14ac:dyDescent="0.25">
      <c r="A25" s="28"/>
      <c r="B25" s="31"/>
      <c r="C25" s="34"/>
      <c r="D25" s="28"/>
      <c r="E25" s="34"/>
      <c r="F25" s="21">
        <v>0</v>
      </c>
      <c r="G25" s="8">
        <v>0</v>
      </c>
      <c r="H25" s="8">
        <f t="shared" ref="H25:H27" si="1">F25+G25</f>
        <v>0</v>
      </c>
      <c r="I25" s="13"/>
      <c r="J25" s="60"/>
    </row>
    <row r="26" spans="1:10" ht="21" customHeight="1" x14ac:dyDescent="0.25">
      <c r="A26" s="28"/>
      <c r="B26" s="31"/>
      <c r="C26" s="34"/>
      <c r="D26" s="28"/>
      <c r="E26" s="34"/>
      <c r="F26" s="21">
        <v>0</v>
      </c>
      <c r="G26" s="8">
        <v>0</v>
      </c>
      <c r="H26" s="8">
        <f t="shared" si="1"/>
        <v>0</v>
      </c>
      <c r="I26" s="13"/>
      <c r="J26" s="60"/>
    </row>
    <row r="27" spans="1:10" ht="21" customHeight="1" x14ac:dyDescent="0.25">
      <c r="A27" s="28"/>
      <c r="B27" s="31"/>
      <c r="C27" s="34"/>
      <c r="D27" s="28"/>
      <c r="E27" s="34"/>
      <c r="F27" s="21">
        <v>0</v>
      </c>
      <c r="G27" s="8">
        <v>0</v>
      </c>
      <c r="H27" s="8">
        <f t="shared" si="1"/>
        <v>0</v>
      </c>
      <c r="I27" s="13"/>
      <c r="J27" s="60"/>
    </row>
    <row r="28" spans="1:10" s="1" customFormat="1" ht="21" customHeight="1" x14ac:dyDescent="0.25">
      <c r="A28" s="9"/>
      <c r="B28" s="10" t="s">
        <v>17</v>
      </c>
      <c r="C28" s="11">
        <v>0</v>
      </c>
      <c r="D28" s="11">
        <f>SUM(D21)</f>
        <v>0</v>
      </c>
      <c r="E28" s="11">
        <f>SUM(E21)</f>
        <v>0</v>
      </c>
      <c r="F28" s="11">
        <f>SUM(F21:F27)</f>
        <v>0</v>
      </c>
      <c r="G28" s="11">
        <f>SUM(G21:G25)</f>
        <v>0</v>
      </c>
      <c r="H28" s="11">
        <f>SUM(H21:H27)</f>
        <v>0</v>
      </c>
      <c r="I28" s="14"/>
      <c r="J28" s="51"/>
    </row>
    <row r="29" spans="1:10" ht="21" customHeight="1" x14ac:dyDescent="0.25">
      <c r="A29" s="27">
        <v>3</v>
      </c>
      <c r="B29" s="30" t="s">
        <v>18</v>
      </c>
      <c r="C29" s="33">
        <v>0</v>
      </c>
      <c r="D29" s="27">
        <v>0</v>
      </c>
      <c r="E29" s="33">
        <f>C29*D29</f>
        <v>0</v>
      </c>
      <c r="F29" s="26">
        <v>26218.62</v>
      </c>
      <c r="G29" s="8">
        <v>0</v>
      </c>
      <c r="H29" s="8">
        <f>F29</f>
        <v>26218.62</v>
      </c>
      <c r="I29" s="13"/>
      <c r="J29" s="57" t="s">
        <v>19</v>
      </c>
    </row>
    <row r="30" spans="1:10" ht="21" customHeight="1" x14ac:dyDescent="0.25">
      <c r="A30" s="28"/>
      <c r="B30" s="31"/>
      <c r="C30" s="34"/>
      <c r="D30" s="28"/>
      <c r="E30" s="34"/>
      <c r="F30" s="26">
        <v>0</v>
      </c>
      <c r="G30" s="8">
        <v>0</v>
      </c>
      <c r="H30" s="8">
        <f t="shared" ref="H30:H35" si="2">F30</f>
        <v>0</v>
      </c>
      <c r="I30" s="13"/>
      <c r="J30" s="58"/>
    </row>
    <row r="31" spans="1:10" ht="21" customHeight="1" x14ac:dyDescent="0.25">
      <c r="A31" s="28"/>
      <c r="B31" s="31"/>
      <c r="C31" s="34"/>
      <c r="D31" s="28"/>
      <c r="E31" s="34"/>
      <c r="F31" s="26">
        <v>0</v>
      </c>
      <c r="G31" s="8">
        <v>0</v>
      </c>
      <c r="H31" s="8">
        <f t="shared" si="2"/>
        <v>0</v>
      </c>
      <c r="I31" s="13"/>
      <c r="J31" s="58"/>
    </row>
    <row r="32" spans="1:10" ht="21" customHeight="1" x14ac:dyDescent="0.25">
      <c r="A32" s="28"/>
      <c r="B32" s="31"/>
      <c r="C32" s="34"/>
      <c r="D32" s="28"/>
      <c r="E32" s="34"/>
      <c r="F32" s="26">
        <v>0</v>
      </c>
      <c r="G32" s="8">
        <v>0</v>
      </c>
      <c r="H32" s="8">
        <f t="shared" si="2"/>
        <v>0</v>
      </c>
      <c r="I32" s="13"/>
      <c r="J32" s="58"/>
    </row>
    <row r="33" spans="1:10" ht="21" customHeight="1" x14ac:dyDescent="0.25">
      <c r="A33" s="28"/>
      <c r="B33" s="31"/>
      <c r="C33" s="34"/>
      <c r="D33" s="28"/>
      <c r="E33" s="34"/>
      <c r="F33" s="26">
        <v>0</v>
      </c>
      <c r="G33" s="8">
        <v>0</v>
      </c>
      <c r="H33" s="8">
        <f t="shared" si="2"/>
        <v>0</v>
      </c>
      <c r="I33" s="13"/>
      <c r="J33" s="58"/>
    </row>
    <row r="34" spans="1:10" ht="21" customHeight="1" x14ac:dyDescent="0.25">
      <c r="A34" s="28"/>
      <c r="B34" s="31"/>
      <c r="C34" s="34"/>
      <c r="D34" s="28"/>
      <c r="E34" s="34"/>
      <c r="F34" s="26">
        <v>0</v>
      </c>
      <c r="G34" s="8">
        <v>0</v>
      </c>
      <c r="H34" s="8">
        <f t="shared" si="2"/>
        <v>0</v>
      </c>
      <c r="I34" s="13"/>
      <c r="J34" s="58"/>
    </row>
    <row r="35" spans="1:10" ht="21" customHeight="1" x14ac:dyDescent="0.25">
      <c r="A35" s="29"/>
      <c r="B35" s="32"/>
      <c r="C35" s="35"/>
      <c r="D35" s="29"/>
      <c r="E35" s="35"/>
      <c r="F35" s="26">
        <v>0</v>
      </c>
      <c r="G35" s="8">
        <v>0</v>
      </c>
      <c r="H35" s="8">
        <f t="shared" si="2"/>
        <v>0</v>
      </c>
      <c r="I35" s="13"/>
      <c r="J35" s="58"/>
    </row>
    <row r="36" spans="1:10" s="1" customFormat="1" ht="21" customHeight="1" x14ac:dyDescent="0.25">
      <c r="A36" s="9"/>
      <c r="B36" s="10" t="s">
        <v>20</v>
      </c>
      <c r="C36" s="11">
        <f>SUM(C29)</f>
        <v>0</v>
      </c>
      <c r="D36" s="11">
        <f>SUM(D29)</f>
        <v>0</v>
      </c>
      <c r="E36" s="11">
        <f>SUM(E29)</f>
        <v>0</v>
      </c>
      <c r="F36" s="11">
        <f>SUM(F29:F35)</f>
        <v>26218.62</v>
      </c>
      <c r="G36" s="11">
        <f>SUM(G29:G33)</f>
        <v>0</v>
      </c>
      <c r="H36" s="11">
        <f>SUM(H29:H35)</f>
        <v>26218.62</v>
      </c>
      <c r="I36" s="14"/>
      <c r="J36" s="59"/>
    </row>
    <row r="37" spans="1:10" ht="21" customHeight="1" x14ac:dyDescent="0.25">
      <c r="A37" s="47">
        <v>4</v>
      </c>
      <c r="B37" s="42" t="s">
        <v>51</v>
      </c>
      <c r="C37" s="43">
        <v>0</v>
      </c>
      <c r="D37" s="49">
        <v>0</v>
      </c>
      <c r="E37" s="43">
        <f t="shared" ref="E37:E61" si="3">C37*D37</f>
        <v>0</v>
      </c>
      <c r="F37" s="8">
        <v>0</v>
      </c>
      <c r="G37" s="8">
        <v>0</v>
      </c>
      <c r="H37" s="8">
        <f>SUM(F37:G37)</f>
        <v>0</v>
      </c>
      <c r="I37" s="20"/>
      <c r="J37" s="57" t="s">
        <v>21</v>
      </c>
    </row>
    <row r="38" spans="1:10" ht="21" customHeight="1" x14ac:dyDescent="0.25">
      <c r="A38" s="47"/>
      <c r="B38" s="42"/>
      <c r="C38" s="43"/>
      <c r="D38" s="49"/>
      <c r="E38" s="43"/>
      <c r="F38" s="8">
        <v>0</v>
      </c>
      <c r="G38" s="8">
        <v>0</v>
      </c>
      <c r="H38" s="8">
        <f>SUM(F38:G38)</f>
        <v>0</v>
      </c>
      <c r="I38" s="13"/>
      <c r="J38" s="58"/>
    </row>
    <row r="39" spans="1:10" ht="21" customHeight="1" x14ac:dyDescent="0.25">
      <c r="A39" s="47"/>
      <c r="B39" s="42"/>
      <c r="C39" s="43"/>
      <c r="D39" s="49"/>
      <c r="E39" s="43"/>
      <c r="F39" s="8">
        <v>0</v>
      </c>
      <c r="G39" s="8">
        <v>0</v>
      </c>
      <c r="H39" s="8">
        <f>SUM(F39:G39)</f>
        <v>0</v>
      </c>
      <c r="I39" s="13"/>
      <c r="J39" s="58"/>
    </row>
    <row r="40" spans="1:10" ht="21" customHeight="1" x14ac:dyDescent="0.25">
      <c r="A40" s="47"/>
      <c r="B40" s="42"/>
      <c r="C40" s="43"/>
      <c r="D40" s="49"/>
      <c r="E40" s="43"/>
      <c r="F40" s="8">
        <v>0</v>
      </c>
      <c r="G40" s="8">
        <v>0</v>
      </c>
      <c r="H40" s="8">
        <f>SUM(F40:G40)</f>
        <v>0</v>
      </c>
      <c r="I40" s="13"/>
      <c r="J40" s="58"/>
    </row>
    <row r="41" spans="1:10" ht="21" customHeight="1" x14ac:dyDescent="0.25">
      <c r="A41" s="47"/>
      <c r="B41" s="42"/>
      <c r="C41" s="43"/>
      <c r="D41" s="49"/>
      <c r="E41" s="43"/>
      <c r="F41" s="8">
        <v>0</v>
      </c>
      <c r="G41" s="8">
        <v>0</v>
      </c>
      <c r="H41" s="8">
        <f t="shared" ref="H41:H43" si="4">SUM(F41:G41)</f>
        <v>0</v>
      </c>
      <c r="I41" s="13"/>
      <c r="J41" s="58"/>
    </row>
    <row r="42" spans="1:10" ht="21" customHeight="1" x14ac:dyDescent="0.25">
      <c r="A42" s="47"/>
      <c r="B42" s="42"/>
      <c r="C42" s="43"/>
      <c r="D42" s="49"/>
      <c r="E42" s="43"/>
      <c r="F42" s="8">
        <v>0</v>
      </c>
      <c r="G42" s="8">
        <v>0</v>
      </c>
      <c r="H42" s="8">
        <f t="shared" si="4"/>
        <v>0</v>
      </c>
      <c r="I42" s="13"/>
      <c r="J42" s="58"/>
    </row>
    <row r="43" spans="1:10" ht="21" customHeight="1" x14ac:dyDescent="0.25">
      <c r="A43" s="47"/>
      <c r="B43" s="42"/>
      <c r="C43" s="43"/>
      <c r="D43" s="49"/>
      <c r="E43" s="43"/>
      <c r="F43" s="8">
        <v>0</v>
      </c>
      <c r="G43" s="8">
        <v>0</v>
      </c>
      <c r="H43" s="8">
        <f t="shared" si="4"/>
        <v>0</v>
      </c>
      <c r="I43" s="13"/>
      <c r="J43" s="58"/>
    </row>
    <row r="44" spans="1:10" s="1" customFormat="1" ht="21" customHeight="1" x14ac:dyDescent="0.25">
      <c r="A44" s="9"/>
      <c r="B44" s="10" t="s">
        <v>22</v>
      </c>
      <c r="C44" s="11">
        <f>SUM(C37)</f>
        <v>0</v>
      </c>
      <c r="D44" s="11">
        <f>SUM(D37)</f>
        <v>0</v>
      </c>
      <c r="E44" s="11">
        <f>SUM(E37)</f>
        <v>0</v>
      </c>
      <c r="F44" s="11">
        <f>SUM(F37:F43)</f>
        <v>0</v>
      </c>
      <c r="G44" s="11">
        <f>SUM(G37:G43)</f>
        <v>0</v>
      </c>
      <c r="H44" s="11">
        <f>SUM(H37:H43)</f>
        <v>0</v>
      </c>
      <c r="I44" s="14"/>
      <c r="J44" s="59"/>
    </row>
    <row r="45" spans="1:10" ht="21" customHeight="1" x14ac:dyDescent="0.25">
      <c r="A45" s="27">
        <v>5</v>
      </c>
      <c r="B45" s="30" t="s">
        <v>23</v>
      </c>
      <c r="C45" s="30">
        <v>0</v>
      </c>
      <c r="D45" s="27">
        <v>0</v>
      </c>
      <c r="E45" s="33">
        <f t="shared" si="3"/>
        <v>0</v>
      </c>
      <c r="F45" s="8">
        <v>0</v>
      </c>
      <c r="G45" s="8">
        <v>0</v>
      </c>
      <c r="H45" s="8">
        <f t="shared" ref="H45:H63" si="5">F45+G45</f>
        <v>0</v>
      </c>
      <c r="I45" s="20"/>
      <c r="J45" s="50" t="s">
        <v>24</v>
      </c>
    </row>
    <row r="46" spans="1:10" ht="21" customHeight="1" x14ac:dyDescent="0.25">
      <c r="A46" s="28"/>
      <c r="B46" s="31"/>
      <c r="C46" s="31"/>
      <c r="D46" s="28"/>
      <c r="E46" s="34"/>
      <c r="F46" s="8">
        <v>0</v>
      </c>
      <c r="G46" s="8">
        <v>0</v>
      </c>
      <c r="H46" s="8">
        <f t="shared" si="5"/>
        <v>0</v>
      </c>
      <c r="I46" s="20"/>
      <c r="J46" s="60"/>
    </row>
    <row r="47" spans="1:10" ht="21" customHeight="1" x14ac:dyDescent="0.25">
      <c r="A47" s="28"/>
      <c r="B47" s="31"/>
      <c r="C47" s="31"/>
      <c r="D47" s="28"/>
      <c r="E47" s="34"/>
      <c r="F47" s="8">
        <v>0</v>
      </c>
      <c r="G47" s="8">
        <v>0</v>
      </c>
      <c r="H47" s="8">
        <f t="shared" si="5"/>
        <v>0</v>
      </c>
      <c r="I47" s="20"/>
      <c r="J47" s="60"/>
    </row>
    <row r="48" spans="1:10" ht="21" customHeight="1" x14ac:dyDescent="0.25">
      <c r="A48" s="28"/>
      <c r="B48" s="31"/>
      <c r="C48" s="31"/>
      <c r="D48" s="28"/>
      <c r="E48" s="34"/>
      <c r="F48" s="8">
        <v>0</v>
      </c>
      <c r="G48" s="8">
        <v>0</v>
      </c>
      <c r="H48" s="8">
        <f t="shared" si="5"/>
        <v>0</v>
      </c>
      <c r="I48" s="20"/>
      <c r="J48" s="60"/>
    </row>
    <row r="49" spans="1:10" ht="21" customHeight="1" x14ac:dyDescent="0.25">
      <c r="A49" s="28"/>
      <c r="B49" s="31"/>
      <c r="C49" s="31"/>
      <c r="D49" s="28"/>
      <c r="E49" s="34"/>
      <c r="F49" s="8">
        <v>0</v>
      </c>
      <c r="G49" s="8">
        <v>0</v>
      </c>
      <c r="H49" s="8">
        <f t="shared" si="5"/>
        <v>0</v>
      </c>
      <c r="I49" s="20"/>
      <c r="J49" s="60"/>
    </row>
    <row r="50" spans="1:10" ht="21" customHeight="1" x14ac:dyDescent="0.25">
      <c r="A50" s="28"/>
      <c r="B50" s="31"/>
      <c r="C50" s="31"/>
      <c r="D50" s="28"/>
      <c r="E50" s="34"/>
      <c r="F50" s="8">
        <v>0</v>
      </c>
      <c r="G50" s="8">
        <v>0</v>
      </c>
      <c r="H50" s="8">
        <f t="shared" si="5"/>
        <v>0</v>
      </c>
      <c r="I50" s="20"/>
      <c r="J50" s="60"/>
    </row>
    <row r="51" spans="1:10" ht="21" customHeight="1" x14ac:dyDescent="0.25">
      <c r="A51" s="28"/>
      <c r="B51" s="31"/>
      <c r="C51" s="31"/>
      <c r="D51" s="28"/>
      <c r="E51" s="34"/>
      <c r="F51" s="8">
        <v>0</v>
      </c>
      <c r="G51" s="8">
        <v>0</v>
      </c>
      <c r="H51" s="8">
        <f t="shared" si="5"/>
        <v>0</v>
      </c>
      <c r="I51" s="20"/>
      <c r="J51" s="60"/>
    </row>
    <row r="52" spans="1:10" ht="21" customHeight="1" x14ac:dyDescent="0.25">
      <c r="A52" s="28"/>
      <c r="B52" s="31"/>
      <c r="C52" s="31"/>
      <c r="D52" s="28"/>
      <c r="E52" s="34"/>
      <c r="F52" s="8">
        <v>0</v>
      </c>
      <c r="G52" s="8">
        <v>0</v>
      </c>
      <c r="H52" s="8">
        <f t="shared" si="5"/>
        <v>0</v>
      </c>
      <c r="I52" s="20"/>
      <c r="J52" s="60"/>
    </row>
    <row r="53" spans="1:10" ht="21" customHeight="1" x14ac:dyDescent="0.25">
      <c r="A53" s="29"/>
      <c r="B53" s="32"/>
      <c r="C53" s="32"/>
      <c r="D53" s="29"/>
      <c r="E53" s="35"/>
      <c r="F53" s="8">
        <v>0</v>
      </c>
      <c r="G53" s="8">
        <v>0</v>
      </c>
      <c r="H53" s="8">
        <f t="shared" ref="H53" si="6">F53+G53</f>
        <v>0</v>
      </c>
      <c r="I53" s="20"/>
      <c r="J53" s="60"/>
    </row>
    <row r="54" spans="1:10" s="1" customFormat="1" ht="21" customHeight="1" x14ac:dyDescent="0.25">
      <c r="A54" s="9"/>
      <c r="B54" s="10" t="s">
        <v>25</v>
      </c>
      <c r="C54" s="11">
        <f>SUM(C45)</f>
        <v>0</v>
      </c>
      <c r="D54" s="11">
        <f>SUM(D45)</f>
        <v>0</v>
      </c>
      <c r="E54" s="11">
        <f>SUM(E45)</f>
        <v>0</v>
      </c>
      <c r="F54" s="11">
        <f>SUM(F45:F53)</f>
        <v>0</v>
      </c>
      <c r="G54" s="11">
        <f>SUM(G45:G53)</f>
        <v>0</v>
      </c>
      <c r="H54" s="11">
        <f>SUM(H45:H53)</f>
        <v>0</v>
      </c>
      <c r="I54" s="14"/>
      <c r="J54" s="51"/>
    </row>
    <row r="55" spans="1:10" ht="21" customHeight="1" x14ac:dyDescent="0.25">
      <c r="A55" s="24">
        <v>6</v>
      </c>
      <c r="B55" s="25" t="s">
        <v>26</v>
      </c>
      <c r="C55" s="8">
        <v>0</v>
      </c>
      <c r="D55" s="23"/>
      <c r="E55" s="8">
        <f t="shared" si="3"/>
        <v>0</v>
      </c>
      <c r="F55" s="8">
        <v>0</v>
      </c>
      <c r="G55" s="8">
        <v>0</v>
      </c>
      <c r="H55" s="8">
        <f>F55</f>
        <v>0</v>
      </c>
      <c r="I55" s="20"/>
      <c r="J55" s="50" t="s">
        <v>27</v>
      </c>
    </row>
    <row r="56" spans="1:10" s="1" customFormat="1" ht="21" customHeight="1" x14ac:dyDescent="0.25">
      <c r="A56" s="9"/>
      <c r="B56" s="10" t="s">
        <v>28</v>
      </c>
      <c r="C56" s="11">
        <f>SUM(C55)</f>
        <v>0</v>
      </c>
      <c r="D56" s="11">
        <f>SUM(D55)</f>
        <v>0</v>
      </c>
      <c r="E56" s="11">
        <f>SUM(E55)</f>
        <v>0</v>
      </c>
      <c r="F56" s="11">
        <f>SUM(F55:F55)</f>
        <v>0</v>
      </c>
      <c r="G56" s="11">
        <f>SUM(G55:G55)</f>
        <v>0</v>
      </c>
      <c r="H56" s="11">
        <f>SUM(H55:H55)</f>
        <v>0</v>
      </c>
      <c r="I56" s="14"/>
      <c r="J56" s="59"/>
    </row>
    <row r="57" spans="1:10" ht="21" customHeight="1" x14ac:dyDescent="0.25">
      <c r="A57" s="24">
        <v>7</v>
      </c>
      <c r="B57" s="25" t="s">
        <v>29</v>
      </c>
      <c r="C57" s="8">
        <v>0</v>
      </c>
      <c r="D57" s="23"/>
      <c r="E57" s="8">
        <f t="shared" si="3"/>
        <v>0</v>
      </c>
      <c r="F57" s="8">
        <v>0</v>
      </c>
      <c r="G57" s="8">
        <v>0</v>
      </c>
      <c r="H57" s="8">
        <f t="shared" si="5"/>
        <v>0</v>
      </c>
      <c r="I57" s="20">
        <v>0</v>
      </c>
      <c r="J57" s="52"/>
    </row>
    <row r="58" spans="1:10" s="1" customFormat="1" ht="21" customHeight="1" x14ac:dyDescent="0.25">
      <c r="A58" s="9"/>
      <c r="B58" s="10" t="s">
        <v>30</v>
      </c>
      <c r="C58" s="11">
        <f>SUM(C57)</f>
        <v>0</v>
      </c>
      <c r="D58" s="11">
        <f>SUM(D57)</f>
        <v>0</v>
      </c>
      <c r="E58" s="11">
        <f>SUM(E57)</f>
        <v>0</v>
      </c>
      <c r="F58" s="11">
        <f>SUM(F57:F57)</f>
        <v>0</v>
      </c>
      <c r="G58" s="11">
        <f>SUM(G57:G57)</f>
        <v>0</v>
      </c>
      <c r="H58" s="11">
        <f>SUM(H57:H57)</f>
        <v>0</v>
      </c>
      <c r="I58" s="14"/>
      <c r="J58" s="54"/>
    </row>
    <row r="59" spans="1:10" ht="21" customHeight="1" x14ac:dyDescent="0.25">
      <c r="A59" s="24">
        <v>8</v>
      </c>
      <c r="B59" s="25" t="s">
        <v>31</v>
      </c>
      <c r="C59" s="8">
        <v>0</v>
      </c>
      <c r="D59" s="23"/>
      <c r="E59" s="8">
        <f t="shared" si="3"/>
        <v>0</v>
      </c>
      <c r="F59" s="8">
        <v>0</v>
      </c>
      <c r="G59" s="8">
        <v>0</v>
      </c>
      <c r="H59" s="8">
        <f t="shared" si="5"/>
        <v>0</v>
      </c>
      <c r="I59" s="13"/>
      <c r="J59" s="57" t="s">
        <v>32</v>
      </c>
    </row>
    <row r="60" spans="1:10" s="1" customFormat="1" ht="21" customHeight="1" x14ac:dyDescent="0.25">
      <c r="A60" s="9"/>
      <c r="B60" s="10" t="s">
        <v>33</v>
      </c>
      <c r="C60" s="11">
        <f>SUM(C59)</f>
        <v>0</v>
      </c>
      <c r="D60" s="11">
        <f>SUM(D59)</f>
        <v>0</v>
      </c>
      <c r="E60" s="11">
        <f>SUM(E59)</f>
        <v>0</v>
      </c>
      <c r="F60" s="11">
        <f>SUM(F59:F59)</f>
        <v>0</v>
      </c>
      <c r="G60" s="11">
        <f>SUM(G59:G59)</f>
        <v>0</v>
      </c>
      <c r="H60" s="11">
        <f>SUM(H59:H59)</f>
        <v>0</v>
      </c>
      <c r="I60" s="14"/>
      <c r="J60" s="59"/>
    </row>
    <row r="61" spans="1:10" ht="21" customHeight="1" x14ac:dyDescent="0.25">
      <c r="A61" s="24">
        <v>9</v>
      </c>
      <c r="B61" s="25" t="s">
        <v>34</v>
      </c>
      <c r="C61" s="8">
        <v>0</v>
      </c>
      <c r="D61" s="23"/>
      <c r="E61" s="8">
        <f t="shared" si="3"/>
        <v>0</v>
      </c>
      <c r="F61" s="8">
        <v>0</v>
      </c>
      <c r="G61" s="8">
        <v>0</v>
      </c>
      <c r="H61" s="8">
        <f t="shared" si="5"/>
        <v>0</v>
      </c>
      <c r="I61" s="13"/>
      <c r="J61" s="50" t="s">
        <v>35</v>
      </c>
    </row>
    <row r="62" spans="1:10" s="1" customFormat="1" ht="21" customHeight="1" x14ac:dyDescent="0.25">
      <c r="A62" s="9"/>
      <c r="B62" s="10" t="s">
        <v>36</v>
      </c>
      <c r="C62" s="11">
        <f>SUM(C61)</f>
        <v>0</v>
      </c>
      <c r="D62" s="11">
        <f>SUM(D61)</f>
        <v>0</v>
      </c>
      <c r="E62" s="11">
        <f>SUM(E61)</f>
        <v>0</v>
      </c>
      <c r="F62" s="11">
        <f>SUM(F61:F61)</f>
        <v>0</v>
      </c>
      <c r="G62" s="11">
        <f>SUM(G61:G61)</f>
        <v>0</v>
      </c>
      <c r="H62" s="11">
        <f>SUM(H61:H61)</f>
        <v>0</v>
      </c>
      <c r="I62" s="14"/>
      <c r="J62" s="51"/>
    </row>
    <row r="63" spans="1:10" ht="21" customHeight="1" x14ac:dyDescent="0.25">
      <c r="A63" s="27">
        <v>10</v>
      </c>
      <c r="B63" s="42" t="s">
        <v>37</v>
      </c>
      <c r="C63" s="43">
        <v>0</v>
      </c>
      <c r="D63" s="49">
        <v>0</v>
      </c>
      <c r="E63" s="43">
        <v>0</v>
      </c>
      <c r="F63" s="8">
        <v>0</v>
      </c>
      <c r="G63" s="8">
        <v>0</v>
      </c>
      <c r="H63" s="8">
        <f t="shared" si="5"/>
        <v>0</v>
      </c>
      <c r="I63" s="20"/>
      <c r="J63" s="52"/>
    </row>
    <row r="64" spans="1:10" ht="21" customHeight="1" x14ac:dyDescent="0.25">
      <c r="A64" s="28"/>
      <c r="B64" s="42"/>
      <c r="C64" s="43"/>
      <c r="D64" s="49"/>
      <c r="E64" s="43"/>
      <c r="F64" s="8">
        <v>0</v>
      </c>
      <c r="G64" s="8">
        <v>0</v>
      </c>
      <c r="H64" s="8">
        <f t="shared" ref="H64:H70" si="7">F64+G64</f>
        <v>0</v>
      </c>
      <c r="I64" s="20"/>
      <c r="J64" s="53"/>
    </row>
    <row r="65" spans="1:10" ht="21" customHeight="1" x14ac:dyDescent="0.25">
      <c r="A65" s="28"/>
      <c r="B65" s="42"/>
      <c r="C65" s="43"/>
      <c r="D65" s="49"/>
      <c r="E65" s="43"/>
      <c r="F65" s="8">
        <v>0</v>
      </c>
      <c r="G65" s="8">
        <v>0</v>
      </c>
      <c r="H65" s="8">
        <v>0</v>
      </c>
      <c r="I65" s="20"/>
      <c r="J65" s="53"/>
    </row>
    <row r="66" spans="1:10" ht="21" customHeight="1" x14ac:dyDescent="0.25">
      <c r="A66" s="28"/>
      <c r="B66" s="42"/>
      <c r="C66" s="43"/>
      <c r="D66" s="49"/>
      <c r="E66" s="43"/>
      <c r="F66" s="8">
        <v>0</v>
      </c>
      <c r="G66" s="8">
        <v>0</v>
      </c>
      <c r="H66" s="8">
        <f t="shared" si="7"/>
        <v>0</v>
      </c>
      <c r="I66" s="20"/>
      <c r="J66" s="53"/>
    </row>
    <row r="67" spans="1:10" ht="21" customHeight="1" x14ac:dyDescent="0.25">
      <c r="A67" s="28"/>
      <c r="B67" s="42"/>
      <c r="C67" s="43"/>
      <c r="D67" s="49"/>
      <c r="E67" s="43"/>
      <c r="F67" s="8">
        <v>0</v>
      </c>
      <c r="G67" s="8">
        <v>0</v>
      </c>
      <c r="H67" s="8">
        <f t="shared" si="7"/>
        <v>0</v>
      </c>
      <c r="I67" s="13"/>
      <c r="J67" s="53"/>
    </row>
    <row r="68" spans="1:10" ht="21" customHeight="1" x14ac:dyDescent="0.25">
      <c r="A68" s="28"/>
      <c r="B68" s="42"/>
      <c r="C68" s="43"/>
      <c r="D68" s="49"/>
      <c r="E68" s="43"/>
      <c r="F68" s="8">
        <v>0</v>
      </c>
      <c r="G68" s="8">
        <v>0</v>
      </c>
      <c r="H68" s="8">
        <f t="shared" si="7"/>
        <v>0</v>
      </c>
      <c r="I68" s="13"/>
      <c r="J68" s="53"/>
    </row>
    <row r="69" spans="1:10" ht="21" customHeight="1" x14ac:dyDescent="0.25">
      <c r="A69" s="28"/>
      <c r="B69" s="42"/>
      <c r="C69" s="43"/>
      <c r="D69" s="49"/>
      <c r="E69" s="43"/>
      <c r="F69" s="8">
        <v>0</v>
      </c>
      <c r="G69" s="8">
        <v>0</v>
      </c>
      <c r="H69" s="8">
        <f t="shared" si="7"/>
        <v>0</v>
      </c>
      <c r="I69" s="13"/>
      <c r="J69" s="53"/>
    </row>
    <row r="70" spans="1:10" ht="21" customHeight="1" x14ac:dyDescent="0.25">
      <c r="A70" s="28"/>
      <c r="B70" s="42"/>
      <c r="C70" s="43"/>
      <c r="D70" s="49"/>
      <c r="E70" s="43"/>
      <c r="F70" s="8">
        <v>0</v>
      </c>
      <c r="G70" s="8">
        <v>0</v>
      </c>
      <c r="H70" s="8">
        <f t="shared" si="7"/>
        <v>0</v>
      </c>
      <c r="I70" s="13"/>
      <c r="J70" s="53"/>
    </row>
    <row r="71" spans="1:10" ht="21" customHeight="1" x14ac:dyDescent="0.25">
      <c r="A71" s="28"/>
      <c r="B71" s="42"/>
      <c r="C71" s="43"/>
      <c r="D71" s="49"/>
      <c r="E71" s="43"/>
      <c r="F71" s="8">
        <v>0</v>
      </c>
      <c r="G71" s="8">
        <v>0</v>
      </c>
      <c r="H71" s="8">
        <f t="shared" ref="H71" si="8">F71+G71</f>
        <v>0</v>
      </c>
      <c r="I71" s="13"/>
      <c r="J71" s="53"/>
    </row>
    <row r="72" spans="1:10" s="1" customFormat="1" ht="21" customHeight="1" x14ac:dyDescent="0.25">
      <c r="A72" s="9"/>
      <c r="B72" s="10" t="s">
        <v>38</v>
      </c>
      <c r="C72" s="11">
        <f>SUM(C63)</f>
        <v>0</v>
      </c>
      <c r="D72" s="11">
        <f>SUM(D63)</f>
        <v>0</v>
      </c>
      <c r="E72" s="11">
        <f>SUM(E63)</f>
        <v>0</v>
      </c>
      <c r="F72" s="11">
        <f>SUM(F63:F71)</f>
        <v>0</v>
      </c>
      <c r="G72" s="11">
        <f>SUM(G63:G71)</f>
        <v>0</v>
      </c>
      <c r="H72" s="11">
        <f>SUM(H63:H71)</f>
        <v>0</v>
      </c>
      <c r="I72" s="14"/>
      <c r="J72" s="54"/>
    </row>
    <row r="73" spans="1:10" ht="21" customHeight="1" x14ac:dyDescent="0.25">
      <c r="A73" s="9"/>
      <c r="B73" s="10" t="s">
        <v>39</v>
      </c>
      <c r="C73" s="11">
        <f t="shared" ref="C73:H73" si="9">SUM(C72,C62,C60,C58,C56,C54,C44,C36,C28,C20)</f>
        <v>0</v>
      </c>
      <c r="D73" s="11">
        <f t="shared" si="9"/>
        <v>0</v>
      </c>
      <c r="E73" s="11">
        <f t="shared" si="9"/>
        <v>0</v>
      </c>
      <c r="F73" s="11">
        <f>SUM(F72,F62,F60,F58,F56,F54,F44,F36,F28,F20)</f>
        <v>26218.62</v>
      </c>
      <c r="G73" s="11">
        <f t="shared" si="9"/>
        <v>0</v>
      </c>
      <c r="H73" s="11">
        <f t="shared" si="9"/>
        <v>26218.62</v>
      </c>
      <c r="I73" s="14"/>
      <c r="J73" s="15"/>
    </row>
    <row r="75" spans="1:10" ht="21" customHeight="1" x14ac:dyDescent="0.25">
      <c r="B75" s="22"/>
    </row>
    <row r="77" spans="1:10" ht="21" customHeight="1" x14ac:dyDescent="0.25">
      <c r="A77" s="39" t="s">
        <v>40</v>
      </c>
      <c r="B77" s="40"/>
      <c r="C77" s="41" t="s">
        <v>41</v>
      </c>
      <c r="D77" s="41"/>
      <c r="E77" s="41" t="s">
        <v>42</v>
      </c>
      <c r="F77" s="41"/>
      <c r="G77" s="41" t="s">
        <v>43</v>
      </c>
      <c r="H77" s="41"/>
      <c r="I77" s="16" t="s">
        <v>44</v>
      </c>
    </row>
    <row r="78" spans="1:10" ht="21" customHeight="1" x14ac:dyDescent="0.25">
      <c r="A78" s="44">
        <f>C73</f>
        <v>0</v>
      </c>
      <c r="B78" s="45"/>
      <c r="C78" s="45">
        <f>H73</f>
        <v>26218.62</v>
      </c>
      <c r="D78" s="45"/>
      <c r="E78" s="45">
        <f>F73</f>
        <v>26218.62</v>
      </c>
      <c r="F78" s="45"/>
      <c r="G78" s="45">
        <f>G73</f>
        <v>0</v>
      </c>
      <c r="H78" s="45"/>
      <c r="I78" s="17">
        <f>A78-C78</f>
        <v>-26218.62</v>
      </c>
    </row>
    <row r="80" spans="1:10" ht="21" customHeight="1" x14ac:dyDescent="0.25">
      <c r="A80" s="18" t="s">
        <v>45</v>
      </c>
      <c r="B80" s="1"/>
      <c r="C80" s="19" t="s">
        <v>46</v>
      </c>
      <c r="D80" s="18"/>
      <c r="E80" s="18" t="s">
        <v>47</v>
      </c>
      <c r="F80" s="18"/>
      <c r="G80" s="18" t="s">
        <v>48</v>
      </c>
      <c r="H80" s="18"/>
      <c r="I80" s="1"/>
    </row>
  </sheetData>
  <mergeCells count="56">
    <mergeCell ref="E45:E53"/>
    <mergeCell ref="J61:J62"/>
    <mergeCell ref="J63:J72"/>
    <mergeCell ref="H4:I5"/>
    <mergeCell ref="J37:J44"/>
    <mergeCell ref="J45:J54"/>
    <mergeCell ref="J55:J56"/>
    <mergeCell ref="J57:J58"/>
    <mergeCell ref="J59:J60"/>
    <mergeCell ref="J4:J5"/>
    <mergeCell ref="J6:J7"/>
    <mergeCell ref="J8:J20"/>
    <mergeCell ref="J21:J28"/>
    <mergeCell ref="J29:J36"/>
    <mergeCell ref="A78:B78"/>
    <mergeCell ref="C78:D78"/>
    <mergeCell ref="E78:F78"/>
    <mergeCell ref="G78:H78"/>
    <mergeCell ref="A6:A7"/>
    <mergeCell ref="A8:A19"/>
    <mergeCell ref="A37:A43"/>
    <mergeCell ref="A63:A71"/>
    <mergeCell ref="B6:B7"/>
    <mergeCell ref="B63:B71"/>
    <mergeCell ref="C37:C43"/>
    <mergeCell ref="C63:C71"/>
    <mergeCell ref="D63:D71"/>
    <mergeCell ref="D8:D19"/>
    <mergeCell ref="D37:D43"/>
    <mergeCell ref="E8:E19"/>
    <mergeCell ref="C2:H2"/>
    <mergeCell ref="C6:E6"/>
    <mergeCell ref="F6:I6"/>
    <mergeCell ref="A77:B77"/>
    <mergeCell ref="C77:D77"/>
    <mergeCell ref="E77:F77"/>
    <mergeCell ref="G77:H77"/>
    <mergeCell ref="B8:B19"/>
    <mergeCell ref="B37:B43"/>
    <mergeCell ref="C8:C19"/>
    <mergeCell ref="E37:E43"/>
    <mergeCell ref="E63:E71"/>
    <mergeCell ref="A45:A53"/>
    <mergeCell ref="B45:B53"/>
    <mergeCell ref="C45:C53"/>
    <mergeCell ref="D45:D53"/>
    <mergeCell ref="A21:A27"/>
    <mergeCell ref="B21:B27"/>
    <mergeCell ref="C21:C27"/>
    <mergeCell ref="D21:D27"/>
    <mergeCell ref="E21:E27"/>
    <mergeCell ref="A29:A35"/>
    <mergeCell ref="B29:B35"/>
    <mergeCell ref="C29:C35"/>
    <mergeCell ref="D29:D35"/>
    <mergeCell ref="E29:E35"/>
  </mergeCells>
  <phoneticPr fontId="9" type="noConversion"/>
  <pageMargins left="0.69930555555555596" right="0.69930555555555596" top="0.75" bottom="0.75" header="0.3" footer="0.3"/>
  <pageSetup paperSize="9" scale="45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lihanbin581127@outlook.com</cp:lastModifiedBy>
  <cp:lastPrinted>2025-07-17T04:19:25Z</cp:lastPrinted>
  <dcterms:created xsi:type="dcterms:W3CDTF">2014-04-15T08:52:00Z</dcterms:created>
  <dcterms:modified xsi:type="dcterms:W3CDTF">2025-07-17T04:19:40Z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