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<sst xmlns="http://schemas.openxmlformats.org/spreadsheetml/2006/main" count="105" uniqueCount="84">
  <si>
    <t>【借款报销单】</t>
  </si>
  <si>
    <t>团号：HMEA-200813-SXY200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</si>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</sst>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0.00_ "/>
    <numFmt numFmtId="178" formatCode="#,##0.00;[Red]#,##0.00"/>
    <numFmt numFmtId="179" formatCode="0.00_);[Red]\(0.00\)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5" fillId="11" borderId="2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9" borderId="21" applyNumberFormat="0" applyFont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14" fillId="0" borderId="19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2" fillId="10" borderId="17" applyNumberFormat="0" applyAlignment="0" applyProtection="0">
      <alignment vertical="center"/>
    </xf>
    <xf numFmtId="0" fontId="23" fillId="10" borderId="20" applyNumberFormat="0" applyAlignment="0" applyProtection="0">
      <alignment vertical="center"/>
    </xf>
    <xf numFmtId="0" fontId="25" fillId="22" borderId="22" applyNumberForma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8" fillId="37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9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9" fontId="3" fillId="3" borderId="6" xfId="50" applyNumberFormat="1" applyFont="1" applyFill="1" applyBorder="1" applyAlignment="1">
      <alignment horizontal="center" vertical="center"/>
    </xf>
    <xf numFmtId="179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7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7" fontId="7" fillId="6" borderId="8" xfId="0" applyNumberFormat="1" applyFont="1" applyFill="1" applyBorder="1" applyAlignment="1">
      <alignment horizontal="center" vertical="center"/>
    </xf>
    <xf numFmtId="177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7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view="pageBreakPreview" zoomScaleNormal="100" zoomScaleSheetLayoutView="100" topLeftCell="A13" workbookViewId="0">
      <selection activeCell="H18" sqref="H18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6" max="6" width="10.375"/>
    <col min="8" max="8" width="11.625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6600</v>
      </c>
      <c r="G17" s="63">
        <v>0</v>
      </c>
      <c r="H17" s="63">
        <f t="shared" si="0"/>
        <v>6600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6600</v>
      </c>
      <c r="G21" s="67">
        <f t="shared" ref="G21:H21" si="5">SUM(G17:G20)</f>
        <v>0</v>
      </c>
      <c r="H21" s="67">
        <f t="shared" si="5"/>
        <v>6600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43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6600</v>
      </c>
      <c r="G53" s="67">
        <f t="shared" si="22"/>
        <v>0</v>
      </c>
      <c r="H53" s="67">
        <f t="shared" si="22"/>
        <v>6600</v>
      </c>
      <c r="I53" s="87"/>
      <c r="J53" s="95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6" t="s">
        <v>48</v>
      </c>
    </row>
    <row r="58" customHeight="1" spans="1:9">
      <c r="A58" s="78">
        <f>E53</f>
        <v>0</v>
      </c>
      <c r="B58" s="79"/>
      <c r="C58" s="79">
        <f>H53</f>
        <v>6600</v>
      </c>
      <c r="D58" s="79"/>
      <c r="E58" s="79">
        <f>F53</f>
        <v>6600</v>
      </c>
      <c r="F58" s="79"/>
      <c r="G58" s="79">
        <f>G53</f>
        <v>0</v>
      </c>
      <c r="H58" s="79"/>
      <c r="I58" s="97">
        <f>A58-C58</f>
        <v>-6600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7" right="0.7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12"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/>
      <c r="G5" s="7"/>
      <c r="H5" s="6" t="s">
        <v>55</v>
      </c>
      <c r="I5" s="5"/>
      <c r="J5" s="7"/>
      <c r="K5" s="35"/>
    </row>
    <row r="6" ht="20.1" customHeight="1" spans="2:11">
      <c r="B6" s="8"/>
      <c r="C6" s="9"/>
      <c r="D6" s="10" t="s">
        <v>56</v>
      </c>
      <c r="E6" s="10"/>
      <c r="F6" s="11"/>
      <c r="G6" s="11"/>
      <c r="H6" s="10" t="s">
        <v>57</v>
      </c>
      <c r="I6" s="9"/>
      <c r="J6" s="11"/>
      <c r="K6" s="36"/>
    </row>
    <row r="7" ht="20.1" customHeight="1" spans="2:11">
      <c r="B7" s="8"/>
      <c r="C7" s="9"/>
      <c r="D7" s="10" t="s">
        <v>58</v>
      </c>
      <c r="E7" s="10"/>
      <c r="F7" s="11"/>
      <c r="G7" s="11"/>
      <c r="H7" s="10" t="s">
        <v>59</v>
      </c>
      <c r="I7" s="37"/>
      <c r="J7" s="11"/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60</v>
      </c>
      <c r="I8" s="38"/>
      <c r="J8" s="15"/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61</v>
      </c>
      <c r="E10" s="19" t="s">
        <v>62</v>
      </c>
      <c r="F10" s="20"/>
      <c r="G10" s="21" t="s">
        <v>63</v>
      </c>
      <c r="H10" s="20" t="s">
        <v>64</v>
      </c>
      <c r="I10" s="19" t="s">
        <v>65</v>
      </c>
      <c r="J10" s="20"/>
      <c r="K10" s="21" t="s">
        <v>66</v>
      </c>
    </row>
    <row r="11" ht="20.1" customHeight="1" spans="2:11">
      <c r="B11" s="22">
        <v>1</v>
      </c>
      <c r="C11" s="23"/>
      <c r="D11" s="24" t="s">
        <v>67</v>
      </c>
      <c r="E11" s="22" t="s">
        <v>68</v>
      </c>
      <c r="F11" s="23"/>
      <c r="G11" s="25">
        <v>0</v>
      </c>
      <c r="H11" s="25"/>
      <c r="I11" s="40"/>
      <c r="J11" s="41"/>
      <c r="K11" s="42" t="s">
        <v>69</v>
      </c>
    </row>
    <row r="12" ht="20.1" customHeight="1" spans="2:11">
      <c r="B12" s="22">
        <v>2</v>
      </c>
      <c r="C12" s="23"/>
      <c r="D12" s="26"/>
      <c r="E12" s="27" t="s">
        <v>70</v>
      </c>
      <c r="F12" s="27"/>
      <c r="G12" s="25">
        <v>0</v>
      </c>
      <c r="H12" s="25"/>
      <c r="I12" s="40"/>
      <c r="J12" s="41"/>
      <c r="K12" s="42" t="s">
        <v>71</v>
      </c>
    </row>
    <row r="13" ht="20.1" customHeight="1" spans="2:11">
      <c r="B13" s="22">
        <v>3</v>
      </c>
      <c r="C13" s="23"/>
      <c r="D13" s="26"/>
      <c r="E13" s="22" t="s">
        <v>72</v>
      </c>
      <c r="F13" s="23"/>
      <c r="G13" s="25">
        <v>0</v>
      </c>
      <c r="H13" s="25"/>
      <c r="I13" s="40"/>
      <c r="J13" s="41"/>
      <c r="K13" s="42" t="s">
        <v>69</v>
      </c>
    </row>
    <row r="14" ht="20.1" customHeight="1" spans="2:11">
      <c r="B14" s="22">
        <v>4</v>
      </c>
      <c r="C14" s="23"/>
      <c r="D14" s="26"/>
      <c r="E14" s="22" t="s">
        <v>73</v>
      </c>
      <c r="F14" s="23"/>
      <c r="G14" s="25">
        <v>0</v>
      </c>
      <c r="H14" s="25"/>
      <c r="I14" s="40"/>
      <c r="J14" s="41"/>
      <c r="K14" s="42" t="s">
        <v>74</v>
      </c>
    </row>
    <row r="15" ht="20.1" customHeight="1" spans="2:11">
      <c r="B15" s="22">
        <v>5</v>
      </c>
      <c r="C15" s="23"/>
      <c r="D15" s="24" t="s">
        <v>41</v>
      </c>
      <c r="E15" s="27"/>
      <c r="F15" s="27"/>
      <c r="G15" s="25">
        <v>0</v>
      </c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0</v>
      </c>
      <c r="H18" s="30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6"/>
      <c r="K19" s="16"/>
    </row>
    <row r="20" ht="20.1" customHeight="1" spans="2:11">
      <c r="B20" s="21" t="s">
        <v>64</v>
      </c>
      <c r="C20" s="21"/>
      <c r="D20" s="21"/>
      <c r="E20" s="21"/>
      <c r="F20" s="21"/>
      <c r="G20" s="21" t="s">
        <v>75</v>
      </c>
      <c r="H20" s="21"/>
      <c r="I20" s="21"/>
      <c r="J20" s="21"/>
      <c r="K20" s="21" t="s">
        <v>76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7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77</v>
      </c>
      <c r="C23" s="16"/>
      <c r="D23" s="16"/>
      <c r="E23" s="16"/>
      <c r="F23" s="16" t="s">
        <v>50</v>
      </c>
      <c r="G23" s="16" t="s">
        <v>78</v>
      </c>
      <c r="H23" s="16"/>
      <c r="I23" s="16"/>
      <c r="J23" s="16" t="s">
        <v>52</v>
      </c>
      <c r="K23" s="16"/>
    </row>
    <row r="26" ht="18.75" spans="1:11">
      <c r="A26" s="2" t="s">
        <v>79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>
        <f>F5</f>
        <v>0</v>
      </c>
      <c r="G28" s="7"/>
      <c r="H28" s="6" t="s">
        <v>55</v>
      </c>
      <c r="I28" s="5"/>
      <c r="J28" s="7">
        <f>J5</f>
        <v>0</v>
      </c>
      <c r="K28" s="35"/>
    </row>
    <row r="29" ht="20.1" customHeight="1" spans="2:11">
      <c r="B29" s="8"/>
      <c r="C29" s="9"/>
      <c r="D29" s="10" t="s">
        <v>56</v>
      </c>
      <c r="E29" s="10"/>
      <c r="F29" s="11">
        <f>F6</f>
        <v>0</v>
      </c>
      <c r="G29" s="11"/>
      <c r="H29" s="10" t="s">
        <v>57</v>
      </c>
      <c r="I29" s="9"/>
      <c r="J29" s="11">
        <f>J6</f>
        <v>0</v>
      </c>
      <c r="K29" s="36"/>
    </row>
    <row r="30" ht="20.1" customHeight="1" spans="2:11">
      <c r="B30" s="8"/>
      <c r="C30" s="9"/>
      <c r="D30" s="10" t="s">
        <v>58</v>
      </c>
      <c r="E30" s="10"/>
      <c r="F30" s="11">
        <f>F7</f>
        <v>0</v>
      </c>
      <c r="G30" s="11"/>
      <c r="H30" s="10" t="s">
        <v>59</v>
      </c>
      <c r="I30" s="37"/>
      <c r="J30" s="11">
        <f>J7</f>
        <v>0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60</v>
      </c>
      <c r="I31" s="38"/>
      <c r="J31" s="15">
        <f>J8</f>
        <v>0</v>
      </c>
      <c r="K31" s="39"/>
    </row>
    <row r="32" ht="20.1" customHeight="1"/>
    <row r="33" ht="20.1" customHeight="1" spans="2:11">
      <c r="B33" s="27"/>
      <c r="C33" s="27"/>
      <c r="D33" s="32" t="s">
        <v>80</v>
      </c>
      <c r="E33" s="27" t="s">
        <v>81</v>
      </c>
      <c r="F33" s="27"/>
      <c r="G33" s="25" t="s">
        <v>82</v>
      </c>
      <c r="H33" s="25" t="s">
        <v>83</v>
      </c>
      <c r="I33" s="25" t="s">
        <v>43</v>
      </c>
      <c r="J33" s="25"/>
      <c r="K33" s="48" t="s">
        <v>66</v>
      </c>
    </row>
    <row r="34" ht="20.1" customHeight="1" spans="2:11">
      <c r="B34" s="27">
        <v>1</v>
      </c>
      <c r="C34" s="27"/>
      <c r="D34" s="33"/>
      <c r="E34" s="27"/>
      <c r="F34" s="27"/>
      <c r="G34" s="25">
        <v>100</v>
      </c>
      <c r="H34" s="25">
        <v>2</v>
      </c>
      <c r="I34" s="40">
        <f>G34*H34</f>
        <v>200</v>
      </c>
      <c r="J34" s="41"/>
      <c r="K34" s="49"/>
    </row>
    <row r="35" ht="20.1" customHeight="1" spans="2:11">
      <c r="B35" s="27">
        <v>2</v>
      </c>
      <c r="C35" s="27"/>
      <c r="D35" s="33"/>
      <c r="E35" s="27"/>
      <c r="F35" s="27"/>
      <c r="G35" s="25">
        <v>0</v>
      </c>
      <c r="H35" s="25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9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6" t="s">
        <v>77</v>
      </c>
      <c r="C38" s="16"/>
      <c r="D38" s="16"/>
      <c r="E38" s="16"/>
      <c r="F38" s="16" t="s">
        <v>50</v>
      </c>
      <c r="G38" s="16" t="s">
        <v>78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安欢欢</cp:lastModifiedBy>
  <dcterms:created xsi:type="dcterms:W3CDTF">2014-04-15T08:52:00Z</dcterms:created>
  <cp:lastPrinted>2017-09-06T05:53:00Z</cp:lastPrinted>
  <dcterms:modified xsi:type="dcterms:W3CDTF">2020-10-20T08:12:58Z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