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</sheets>
  <definedNames>
    <definedName name="_xlnm.Print_Area" localSheetId="0">员工差旅明细!$A$1:$I$23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<sst xmlns="http://schemas.openxmlformats.org/spreadsheetml/2006/main" count="77" uniqueCount="43">
  <si>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【员工差旅报销单】</t>
  </si>
  <si>
    <t>姓名:</t>
  </si>
  <si>
    <t>高嘉珩</t>
  </si>
  <si>
    <t>职位:</t>
  </si>
  <si>
    <t>业务助理</t>
  </si>
  <si>
    <t>发生地:</t>
  </si>
  <si>
    <t>深圳</t>
  </si>
  <si>
    <t>部门:</t>
  </si>
  <si>
    <t>会奖6部</t>
  </si>
  <si>
    <t>发生日期:</t>
  </si>
  <si>
    <t>2025.12.17-22</t>
  </si>
  <si>
    <t>报销日期:</t>
  </si>
  <si>
    <t>2025.12.24</t>
  </si>
  <si>
    <t>团号:</t>
  </si>
  <si>
    <t>HMEA-260117-DJH859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</si>
  <si>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</si>
  <si>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</si>
  <si>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</si>
  <si>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</si>
  <si>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</si>
  <si>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</si>
  <si>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</si>
  <si>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</si>
  <si>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</si>
  <si>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12.17餐费（6人）</t>
  </si>
  <si>
    <t>12.18餐费（5人）</t>
  </si>
  <si>
    <t>12.19餐费</t>
  </si>
  <si>
    <t>12.20餐费（3人）</t>
  </si>
  <si>
    <t>12.21餐费（2人）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</si>
  <si>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</si>
  <si>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</si>
  <si>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</si>
  <si>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</si>
  <si>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</si>
  <si>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</si>
  <si>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</si>
  <si>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</si>
  <si>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</si>
  <si>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</si>
  <si>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</si>
  <si>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</si>
  <si>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2025.12.17-12.19；12.22</t>
  </si>
  <si>
    <t>2025.12.20-12.21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</si>
</sst>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55245</xdr:colOff>
      <xdr:row>30</xdr:row>
      <xdr:rowOff>135255</xdr:rowOff>
    </xdr:from>
    <xdr:to>
      <xdr:col>11</xdr:col>
      <xdr:colOff>147320</xdr:colOff>
      <xdr:row>48</xdr:row>
      <xdr:rowOff>2540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33715" y="6851015"/>
          <a:ext cx="1383665" cy="300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223520</xdr:colOff>
      <xdr:row>30</xdr:row>
      <xdr:rowOff>133350</xdr:rowOff>
    </xdr:from>
    <xdr:to>
      <xdr:col>13</xdr:col>
      <xdr:colOff>315595</xdr:colOff>
      <xdr:row>47</xdr:row>
      <xdr:rowOff>172085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93580" y="6849110"/>
          <a:ext cx="1383665" cy="300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42545</xdr:colOff>
      <xdr:row>35</xdr:row>
      <xdr:rowOff>25400</xdr:rowOff>
    </xdr:from>
    <xdr:to>
      <xdr:col>11</xdr:col>
      <xdr:colOff>158115</xdr:colOff>
      <xdr:row>37</xdr:row>
      <xdr:rowOff>120650</xdr:rowOff>
    </xdr:to>
    <xdr:sp>
      <xdr:nvSpPr>
        <xdr:cNvPr id="7" name="矩形 6"/>
        <xdr:cNvSpPr/>
      </xdr:nvSpPr>
      <xdr:spPr>
        <a:xfrm>
          <a:off x="8121015" y="7650480"/>
          <a:ext cx="1407160" cy="438150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214630</xdr:colOff>
      <xdr:row>42</xdr:row>
      <xdr:rowOff>71120</xdr:rowOff>
    </xdr:from>
    <xdr:to>
      <xdr:col>13</xdr:col>
      <xdr:colOff>330200</xdr:colOff>
      <xdr:row>44</xdr:row>
      <xdr:rowOff>166370</xdr:rowOff>
    </xdr:to>
    <xdr:sp>
      <xdr:nvSpPr>
        <xdr:cNvPr id="8" name="矩形 7"/>
        <xdr:cNvSpPr/>
      </xdr:nvSpPr>
      <xdr:spPr>
        <a:xfrm>
          <a:off x="9584690" y="8896350"/>
          <a:ext cx="1407160" cy="438150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15" zoomScaleNormal="115" zoomScaleSheetLayoutView="115" workbookViewId="0">
      <selection activeCell="K7" sqref="K7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2.8141592920354" customWidth="1"/>
    <col min="5" max="5" width="16.2743362831858" customWidth="1"/>
    <col min="6" max="6" width="11.6106194690265" customWidth="1"/>
    <col min="7" max="7" width="14.5398230088496" style="1" customWidth="1"/>
    <col min="8" max="8" width="20.9823008849558" style="2" customWidth="1"/>
    <col min="9" max="9" width="15.1858407079646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236.7</v>
      </c>
      <c r="G11" s="40">
        <v>127.8</v>
      </c>
      <c r="H11" s="40">
        <v>110.8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2">
        <v>323.5</v>
      </c>
      <c r="G12" s="43">
        <v>317</v>
      </c>
      <c r="H12" s="44">
        <v>30.3</v>
      </c>
      <c r="I12" s="41" t="s">
        <v>25</v>
      </c>
    </row>
    <row r="13" ht="20.15" customHeight="1" spans="1:9">
      <c r="A13" s="39">
        <v>3</v>
      </c>
      <c r="B13" s="39"/>
      <c r="C13" s="39" t="s">
        <v>22</v>
      </c>
      <c r="D13" s="39" t="s">
        <v>23</v>
      </c>
      <c r="E13" s="39"/>
      <c r="F13" s="42">
        <v>58</v>
      </c>
      <c r="G13" s="43"/>
      <c r="H13" s="44">
        <v>65.9</v>
      </c>
      <c r="I13" s="41" t="s">
        <v>26</v>
      </c>
    </row>
    <row r="14" ht="20.15" customHeight="1" spans="1:9">
      <c r="A14" s="39">
        <v>4</v>
      </c>
      <c r="B14" s="39"/>
      <c r="C14" s="39" t="s">
        <v>22</v>
      </c>
      <c r="D14" s="39" t="s">
        <v>23</v>
      </c>
      <c r="E14" s="39"/>
      <c r="F14" s="42">
        <v>153.2</v>
      </c>
      <c r="G14" s="43">
        <v>153.2</v>
      </c>
      <c r="H14" s="44"/>
      <c r="I14" s="41" t="s">
        <v>27</v>
      </c>
    </row>
    <row r="15" ht="20.15" customHeight="1" spans="1:9">
      <c r="A15" s="39">
        <v>5</v>
      </c>
      <c r="B15" s="39"/>
      <c r="C15" s="39" t="s">
        <v>22</v>
      </c>
      <c r="D15" s="39" t="s">
        <v>23</v>
      </c>
      <c r="E15" s="39"/>
      <c r="F15" s="42">
        <v>62.3</v>
      </c>
      <c r="G15" s="43">
        <v>62.3</v>
      </c>
      <c r="H15" s="44"/>
      <c r="I15" s="41" t="s">
        <v>28</v>
      </c>
    </row>
    <row r="16" ht="20.15" customHeight="1" spans="1:9">
      <c r="A16" s="35" t="s">
        <v>29</v>
      </c>
      <c r="B16" s="45"/>
      <c r="C16" s="45"/>
      <c r="D16" s="45"/>
      <c r="E16" s="36"/>
      <c r="F16" s="42">
        <f>SUM(F11:F15)</f>
        <v>833.7</v>
      </c>
      <c r="G16" s="43">
        <f>SUM(G11:G15)</f>
        <v>660.3</v>
      </c>
      <c r="H16" s="44">
        <f>SUM(H11:H15)</f>
        <v>207</v>
      </c>
      <c r="I16" s="46"/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37" t="s">
        <v>19</v>
      </c>
      <c r="B18" s="37"/>
      <c r="C18" s="37"/>
      <c r="D18" s="37"/>
      <c r="E18" s="37"/>
      <c r="F18" s="37" t="s">
        <v>30</v>
      </c>
      <c r="G18" s="43"/>
      <c r="H18" s="43"/>
      <c r="I18" s="37" t="s">
        <v>31</v>
      </c>
    </row>
    <row r="19" ht="20.15" customHeight="1" spans="1:9">
      <c r="A19" s="47">
        <f>SUM(G11:G15)</f>
        <v>660.3</v>
      </c>
      <c r="B19" s="47"/>
      <c r="C19" s="47"/>
      <c r="D19" s="47"/>
      <c r="E19" s="47"/>
      <c r="F19" s="47">
        <f>SUM(H11:H15)</f>
        <v>207</v>
      </c>
      <c r="G19" s="40"/>
      <c r="H19" s="40"/>
      <c r="I19" s="48">
        <f>SUM(F11:F15)</f>
        <v>833.7</v>
      </c>
    </row>
    <row r="20" ht="20.15" customHeight="1" spans="1:9">
      <c r="A20" s="20"/>
      <c r="B20" s="20"/>
      <c r="C20" s="20"/>
      <c r="D20" s="20"/>
      <c r="E20" s="20"/>
      <c r="F20" s="20"/>
      <c r="G20" s="33"/>
      <c r="H20" s="34"/>
      <c r="I20" s="20"/>
    </row>
    <row r="21" ht="20.15" customHeight="1" spans="1:9">
      <c r="A21" s="20" t="s">
        <v>32</v>
      </c>
      <c r="B21" s="20"/>
      <c r="C21" s="20" t="s">
        <v>2</v>
      </c>
      <c r="D21" s="20"/>
      <c r="E21" s="20" t="s">
        <v>33</v>
      </c>
      <c r="F21" s="20" t="s">
        <v>34</v>
      </c>
      <c r="G21" s="33"/>
      <c r="H21" s="34" t="s">
        <v>35</v>
      </c>
      <c r="I21" s="20"/>
    </row>
    <row r="32" ht="17.6" spans="1:9">
      <c r="A32" s="6" t="s">
        <v>36</v>
      </c>
      <c r="B32" s="6"/>
      <c r="C32" s="6"/>
      <c r="D32" s="6"/>
      <c r="E32" s="6"/>
      <c r="F32" s="6"/>
      <c r="G32" s="7"/>
      <c r="H32" s="7"/>
      <c r="I32" s="6"/>
    </row>
    <row r="34" spans="1:9">
      <c r="A34" s="12"/>
      <c r="B34" s="13"/>
      <c r="C34" s="14" t="s">
        <v>1</v>
      </c>
      <c r="D34" s="14"/>
      <c r="E34" s="15" t="s">
        <v>2</v>
      </c>
      <c r="F34" s="15"/>
      <c r="G34" s="16" t="s">
        <v>3</v>
      </c>
      <c r="H34" s="17" t="s">
        <v>4</v>
      </c>
      <c r="I34" s="18"/>
    </row>
    <row r="35" spans="1:9">
      <c r="A35" s="19"/>
      <c r="B35" s="20"/>
      <c r="C35" s="21" t="s">
        <v>5</v>
      </c>
      <c r="D35" s="21"/>
      <c r="E35" s="22" t="s">
        <v>6</v>
      </c>
      <c r="F35" s="22"/>
      <c r="G35" s="23" t="s">
        <v>7</v>
      </c>
      <c r="H35" s="24" t="s">
        <v>8</v>
      </c>
      <c r="I35" s="25"/>
    </row>
    <row r="36" spans="1:9">
      <c r="A36" s="19"/>
      <c r="B36" s="20"/>
      <c r="C36" s="21" t="s">
        <v>9</v>
      </c>
      <c r="D36" s="21"/>
      <c r="E36" s="22" t="s">
        <v>10</v>
      </c>
      <c r="F36" s="22"/>
      <c r="G36" s="23" t="s">
        <v>11</v>
      </c>
      <c r="H36" s="24" t="s">
        <v>12</v>
      </c>
      <c r="I36" s="25"/>
    </row>
    <row r="37" spans="1:9">
      <c r="A37" s="26"/>
      <c r="B37" s="27"/>
      <c r="C37" s="28"/>
      <c r="D37" s="28"/>
      <c r="E37" s="29"/>
      <c r="F37" s="29"/>
      <c r="G37" s="30" t="s">
        <v>13</v>
      </c>
      <c r="H37" s="31" t="s">
        <v>14</v>
      </c>
      <c r="I37" s="32"/>
    </row>
    <row r="39" spans="1:9">
      <c r="A39" s="39"/>
      <c r="B39" s="39"/>
      <c r="C39" s="49" t="s">
        <v>37</v>
      </c>
      <c r="D39" s="39" t="s">
        <v>38</v>
      </c>
      <c r="E39" s="39"/>
      <c r="F39" s="50" t="s">
        <v>39</v>
      </c>
      <c r="G39" s="50" t="s">
        <v>40</v>
      </c>
      <c r="H39" s="50" t="s">
        <v>29</v>
      </c>
      <c r="I39" s="51" t="s">
        <v>21</v>
      </c>
    </row>
    <row r="40" spans="1:9">
      <c r="A40" s="52">
        <v>1</v>
      </c>
      <c r="B40" s="53"/>
      <c r="C40" s="49" t="s">
        <v>6</v>
      </c>
      <c r="D40" s="39" t="s">
        <v>41</v>
      </c>
      <c r="E40" s="39"/>
      <c r="F40" s="50">
        <v>100</v>
      </c>
      <c r="G40" s="50">
        <v>4</v>
      </c>
      <c r="H40" s="54">
        <v>400</v>
      </c>
      <c r="I40" s="51"/>
    </row>
    <row r="41" spans="1:9">
      <c r="A41" s="52">
        <v>1</v>
      </c>
      <c r="B41" s="53"/>
      <c r="C41" s="49" t="s">
        <v>6</v>
      </c>
      <c r="D41" s="39" t="s">
        <v>42</v>
      </c>
      <c r="E41" s="39"/>
      <c r="F41" s="50">
        <v>200</v>
      </c>
      <c r="G41" s="50">
        <v>2</v>
      </c>
      <c r="H41" s="54">
        <v>400</v>
      </c>
      <c r="I41" s="51"/>
    </row>
    <row r="42" spans="1:9">
      <c r="A42" s="35" t="s">
        <v>29</v>
      </c>
      <c r="B42" s="45"/>
      <c r="C42" s="45"/>
      <c r="D42" s="45"/>
      <c r="E42" s="36"/>
      <c r="F42" s="42"/>
      <c r="G42" s="43">
        <v>6</v>
      </c>
      <c r="H42" s="38">
        <v>800</v>
      </c>
      <c r="I42" s="46"/>
    </row>
    <row r="43" spans="1:9">
      <c r="A43" s="20" t="s">
        <v>32</v>
      </c>
      <c r="B43" s="20"/>
      <c r="C43" s="20" t="s">
        <v>2</v>
      </c>
      <c r="D43" s="20"/>
      <c r="E43" s="20" t="s">
        <v>33</v>
      </c>
      <c r="F43" s="20" t="s">
        <v>34</v>
      </c>
      <c r="G43" s="33"/>
      <c r="H43" s="34" t="s">
        <v>35</v>
      </c>
      <c r="I43" s="20"/>
    </row>
  </sheetData>
  <mergeCells count="40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E16"/>
    <mergeCell ref="A18:E18"/>
    <mergeCell ref="F18:H18"/>
    <mergeCell ref="A19:E19"/>
    <mergeCell ref="F19:H19"/>
    <mergeCell ref="A32:I32"/>
    <mergeCell ref="E34:F34"/>
    <mergeCell ref="H34:I34"/>
    <mergeCell ref="E35:F35"/>
    <mergeCell ref="H35:I35"/>
    <mergeCell ref="E36:F36"/>
    <mergeCell ref="H36:I36"/>
    <mergeCell ref="H37:I37"/>
    <mergeCell ref="A39:B39"/>
    <mergeCell ref="D39:E39"/>
    <mergeCell ref="A40:B40"/>
    <mergeCell ref="D40:E40"/>
    <mergeCell ref="A41:B41"/>
    <mergeCell ref="D41:E41"/>
    <mergeCell ref="A42:E4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2025-12-24T03:04:51Z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1A473B5D56CD403F8194C4FB97A1345C_13</vt:lpwstr>
  </property>
  <property fmtid="{D5CDD505-2E9C-101B-9397-08002B2CF9AE}" pid="4" name="CalculationRule">
    <vt:i4>0</vt:i4>
  </property>
</Properties>
</file>