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<sst xmlns="http://schemas.openxmlformats.org/spreadsheetml/2006/main" count="54" uniqueCount="54">
  <si>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</si>
  <si>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团号：HMOA-250401-SGT889</t>
  </si>
  <si>
    <t>会议日期：7.16-7.30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</si>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</sst>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177" fontId="3" fillId="4" borderId="2" xfId="0" applyNumberFormat="1" applyFont="1" applyFill="1" applyBorder="1" applyAlignment="1">
      <alignment horizontal="right" vertical="center"/>
    </xf>
    <xf numFmtId="177" fontId="3" fillId="5" borderId="2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5" fillId="0" borderId="2" xfId="0" applyFont="1" applyBorder="1">
      <alignment vertical="center"/>
    </xf>
    <xf numFmtId="0" fontId="1" fillId="7" borderId="2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right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7" fillId="0" borderId="3" xfId="0" applyFont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178" fontId="6" fillId="6" borderId="7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3" fillId="8" borderId="2" xfId="0" applyFont="1" applyFill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5255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zoomScale="80" zoomScaleNormal="80" workbookViewId="0">
      <selection activeCell="E70" sqref="E70"/>
    </sheetView>
  </sheetViews>
  <sheetFormatPr defaultColWidth="9" defaultRowHeight="21" customHeight="1"/>
  <cols>
    <col min="1" max="1" width="9" style="2"/>
    <col min="2" max="2" width="16.775" style="2" customWidth="1"/>
    <col min="3" max="3" width="12.3416666666667" style="3" customWidth="1"/>
    <col min="4" max="4" width="9" style="2"/>
    <col min="5" max="5" width="11.5583333333333" style="2" customWidth="1"/>
    <col min="6" max="6" width="15.3333333333333" style="2" customWidth="1"/>
    <col min="7" max="7" width="11.775" style="2" customWidth="1"/>
    <col min="8" max="8" width="15.225" style="2" customWidth="1"/>
    <col min="9" max="9" width="24.8833333333333" style="2" customWidth="1"/>
    <col min="10" max="10" width="39.4416666666667" style="2" customWidth="1"/>
    <col min="11" max="16384" width="9" style="2"/>
  </cols>
  <sheetData>
    <row r="2" customHeight="1" spans="3:12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4" customHeight="1" spans="8:10">
      <c r="H4" s="1" t="s">
        <v>1</v>
      </c>
      <c r="I4" s="1"/>
      <c r="J4" s="1" t="s">
        <v>2</v>
      </c>
    </row>
    <row r="5" customHeight="1" spans="8:10">
      <c r="H5" s="5"/>
      <c r="I5" s="5"/>
      <c r="J5" s="5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9" t="s">
        <v>6</v>
      </c>
      <c r="G6" s="9"/>
      <c r="H6" s="9"/>
      <c r="I6" s="9"/>
      <c r="J6" s="7" t="s">
        <v>7</v>
      </c>
    </row>
    <row r="7" customHeight="1" spans="1:10">
      <c r="A7" s="6"/>
      <c r="B7" s="7"/>
      <c r="C7" s="10" t="s">
        <v>8</v>
      </c>
      <c r="D7" s="11" t="s">
        <v>9</v>
      </c>
      <c r="E7" s="8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7"/>
    </row>
    <row r="8" customHeight="1" spans="1:10">
      <c r="A8" s="12">
        <v>1</v>
      </c>
      <c r="B8" s="13" t="s">
        <v>15</v>
      </c>
      <c r="C8" s="14">
        <v>0</v>
      </c>
      <c r="D8" s="12"/>
      <c r="E8" s="14">
        <f>C8*D8</f>
        <v>0</v>
      </c>
      <c r="F8" s="14"/>
      <c r="G8" s="14">
        <v>0</v>
      </c>
      <c r="H8" s="14">
        <v>0</v>
      </c>
      <c r="I8" s="29"/>
      <c r="J8" s="30" t="s">
        <v>16</v>
      </c>
    </row>
    <row r="9" customHeight="1" spans="1:10">
      <c r="A9" s="12"/>
      <c r="B9" s="13"/>
      <c r="C9" s="14"/>
      <c r="D9" s="12"/>
      <c r="E9" s="14"/>
      <c r="F9" s="15"/>
      <c r="G9" s="14">
        <v>0</v>
      </c>
      <c r="H9" s="15">
        <f t="shared" ref="H9:H14" si="0">F9</f>
        <v>0</v>
      </c>
      <c r="I9" s="31"/>
      <c r="J9" s="32"/>
    </row>
    <row r="10" customHeight="1" spans="1:10">
      <c r="A10" s="12"/>
      <c r="B10" s="13"/>
      <c r="C10" s="14"/>
      <c r="D10" s="12"/>
      <c r="E10" s="14"/>
      <c r="F10" s="15"/>
      <c r="G10" s="14">
        <v>0</v>
      </c>
      <c r="H10" s="15">
        <f t="shared" si="0"/>
        <v>0</v>
      </c>
      <c r="I10" s="31"/>
      <c r="J10" s="32"/>
    </row>
    <row r="11" customHeight="1" spans="1:10">
      <c r="A11" s="12"/>
      <c r="B11" s="13"/>
      <c r="C11" s="14"/>
      <c r="D11" s="12"/>
      <c r="E11" s="14"/>
      <c r="F11" s="15"/>
      <c r="G11" s="14">
        <v>0</v>
      </c>
      <c r="H11" s="15">
        <f t="shared" si="0"/>
        <v>0</v>
      </c>
      <c r="I11" s="29"/>
      <c r="J11" s="32"/>
    </row>
    <row r="12" customHeight="1" spans="1:10">
      <c r="A12" s="12"/>
      <c r="B12" s="13"/>
      <c r="C12" s="14"/>
      <c r="D12" s="12"/>
      <c r="E12" s="14"/>
      <c r="F12" s="16"/>
      <c r="G12" s="14">
        <v>0</v>
      </c>
      <c r="H12" s="15">
        <f t="shared" si="0"/>
        <v>0</v>
      </c>
      <c r="I12" s="29"/>
      <c r="J12" s="32"/>
    </row>
    <row r="13" customHeight="1" spans="1:10">
      <c r="A13" s="12"/>
      <c r="B13" s="13"/>
      <c r="C13" s="14"/>
      <c r="D13" s="12"/>
      <c r="E13" s="14"/>
      <c r="F13" s="16"/>
      <c r="G13" s="14">
        <v>0</v>
      </c>
      <c r="H13" s="15">
        <f>F13+G13</f>
        <v>0</v>
      </c>
      <c r="I13" s="29"/>
      <c r="J13" s="32"/>
    </row>
    <row r="14" customHeight="1" spans="1:10">
      <c r="A14" s="12"/>
      <c r="B14" s="13"/>
      <c r="C14" s="14"/>
      <c r="D14" s="12"/>
      <c r="E14" s="14"/>
      <c r="F14" s="15"/>
      <c r="G14" s="14">
        <v>0</v>
      </c>
      <c r="H14" s="14">
        <f>F14+G14</f>
        <v>0</v>
      </c>
      <c r="I14" s="29"/>
      <c r="J14" s="32"/>
    </row>
    <row r="15" customHeight="1" spans="1:10">
      <c r="A15" s="12"/>
      <c r="B15" s="13"/>
      <c r="C15" s="14"/>
      <c r="D15" s="12"/>
      <c r="E15" s="14"/>
      <c r="F15" s="15"/>
      <c r="G15" s="14">
        <v>0</v>
      </c>
      <c r="H15" s="15">
        <f t="shared" ref="H15:H20" si="1">F15</f>
        <v>0</v>
      </c>
      <c r="I15" s="29"/>
      <c r="J15" s="32"/>
    </row>
    <row r="16" customHeight="1" spans="1:10">
      <c r="A16" s="12"/>
      <c r="B16" s="13"/>
      <c r="C16" s="14"/>
      <c r="D16" s="12"/>
      <c r="E16" s="14"/>
      <c r="F16" s="14"/>
      <c r="G16" s="14">
        <v>0</v>
      </c>
      <c r="H16" s="14">
        <f>F16+G16</f>
        <v>0</v>
      </c>
      <c r="I16" s="29"/>
      <c r="J16" s="32"/>
    </row>
    <row r="17" customHeight="1" spans="1:10">
      <c r="A17" s="12"/>
      <c r="B17" s="13"/>
      <c r="C17" s="14"/>
      <c r="D17" s="12"/>
      <c r="E17" s="14"/>
      <c r="F17" s="15"/>
      <c r="G17" s="14">
        <v>0</v>
      </c>
      <c r="H17" s="15">
        <f t="shared" si="1"/>
        <v>0</v>
      </c>
      <c r="I17" s="29"/>
      <c r="J17" s="32"/>
    </row>
    <row r="18" customHeight="1" spans="1:10">
      <c r="A18" s="12"/>
      <c r="B18" s="13"/>
      <c r="C18" s="14"/>
      <c r="D18" s="12"/>
      <c r="E18" s="14"/>
      <c r="F18" s="14"/>
      <c r="G18" s="14">
        <v>0</v>
      </c>
      <c r="H18" s="15">
        <f t="shared" si="1"/>
        <v>0</v>
      </c>
      <c r="I18" s="29"/>
      <c r="J18" s="32"/>
    </row>
    <row r="19" customHeight="1" spans="1:10">
      <c r="A19" s="12"/>
      <c r="B19" s="13"/>
      <c r="C19" s="14"/>
      <c r="D19" s="12"/>
      <c r="E19" s="14"/>
      <c r="F19" s="14"/>
      <c r="G19" s="14">
        <v>0</v>
      </c>
      <c r="H19" s="15">
        <f t="shared" si="1"/>
        <v>0</v>
      </c>
      <c r="I19" s="29"/>
      <c r="J19" s="32"/>
    </row>
    <row r="20" customHeight="1" spans="1:10">
      <c r="A20" s="12"/>
      <c r="B20" s="13"/>
      <c r="C20" s="14"/>
      <c r="D20" s="12"/>
      <c r="E20" s="14"/>
      <c r="F20" s="14"/>
      <c r="G20" s="14">
        <v>0</v>
      </c>
      <c r="H20" s="15">
        <f t="shared" si="1"/>
        <v>0</v>
      </c>
      <c r="I20" s="29"/>
      <c r="J20" s="32"/>
    </row>
    <row r="21" s="1" customFormat="1" customHeight="1" spans="1:10">
      <c r="A21" s="17"/>
      <c r="B21" s="18" t="s">
        <v>17</v>
      </c>
      <c r="C21" s="19">
        <f>SUM(C8)</f>
        <v>0</v>
      </c>
      <c r="D21" s="19">
        <f>SUM(D8)</f>
        <v>0</v>
      </c>
      <c r="E21" s="19">
        <f>SUM(E8)</f>
        <v>0</v>
      </c>
      <c r="F21" s="19">
        <f>SUM(F8:F20)</f>
        <v>0</v>
      </c>
      <c r="G21" s="19">
        <f>SUM(G8:G20)</f>
        <v>0</v>
      </c>
      <c r="H21" s="19">
        <f>SUM(H8:H20)</f>
        <v>0</v>
      </c>
      <c r="I21" s="17" t="s">
        <v>18</v>
      </c>
      <c r="J21" s="33"/>
    </row>
    <row r="22" customHeight="1" spans="1:10">
      <c r="A22" s="20">
        <v>2</v>
      </c>
      <c r="B22" s="21" t="s">
        <v>19</v>
      </c>
      <c r="C22" s="22">
        <v>0</v>
      </c>
      <c r="D22" s="20"/>
      <c r="E22" s="22">
        <f>C22*D22</f>
        <v>0</v>
      </c>
      <c r="F22" s="14">
        <v>0</v>
      </c>
      <c r="G22" s="14">
        <v>0</v>
      </c>
      <c r="H22" s="14">
        <f>F22+G22</f>
        <v>0</v>
      </c>
      <c r="I22" s="12"/>
      <c r="J22" s="30" t="s">
        <v>20</v>
      </c>
    </row>
    <row r="23" customHeight="1" spans="1:10">
      <c r="A23" s="23"/>
      <c r="B23" s="24"/>
      <c r="C23" s="25"/>
      <c r="D23" s="23"/>
      <c r="E23" s="25"/>
      <c r="F23" s="14">
        <v>0</v>
      </c>
      <c r="G23" s="14">
        <v>0</v>
      </c>
      <c r="H23" s="14">
        <f t="shared" ref="H23" si="2">F23+G23</f>
        <v>0</v>
      </c>
      <c r="I23" s="12"/>
      <c r="J23" s="32"/>
    </row>
    <row r="24" s="1" customFormat="1" customHeight="1" spans="1:10">
      <c r="A24" s="17"/>
      <c r="B24" s="18" t="s">
        <v>21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>SUM(F22:F23)</f>
        <v>0</v>
      </c>
      <c r="G24" s="19">
        <f>SUM(G22:G23)</f>
        <v>0</v>
      </c>
      <c r="H24" s="19">
        <f>SUM(H22:H23)</f>
        <v>0</v>
      </c>
      <c r="I24" s="17"/>
      <c r="J24" s="33"/>
    </row>
    <row r="25" ht="39" customHeight="1" spans="1:10">
      <c r="A25" s="12">
        <v>3</v>
      </c>
      <c r="B25" s="13" t="s">
        <v>22</v>
      </c>
      <c r="C25" s="14">
        <v>0</v>
      </c>
      <c r="D25" s="12"/>
      <c r="E25" s="14">
        <f>C25*D25</f>
        <v>0</v>
      </c>
      <c r="F25" s="14">
        <v>0</v>
      </c>
      <c r="G25" s="14">
        <v>0</v>
      </c>
      <c r="H25" s="14">
        <f>F25+G25</f>
        <v>0</v>
      </c>
      <c r="I25" s="34"/>
      <c r="J25" s="35" t="s">
        <v>23</v>
      </c>
    </row>
    <row r="26" customHeight="1" spans="1:10">
      <c r="A26" s="12"/>
      <c r="B26" s="13"/>
      <c r="C26" s="14"/>
      <c r="D26" s="12"/>
      <c r="E26" s="14"/>
      <c r="F26" s="14">
        <v>0</v>
      </c>
      <c r="G26" s="14">
        <v>0</v>
      </c>
      <c r="H26" s="14">
        <f>F26+G26</f>
        <v>0</v>
      </c>
      <c r="I26" s="12"/>
      <c r="J26" s="36"/>
    </row>
    <row r="27" customHeight="1" spans="1:10">
      <c r="A27" s="12"/>
      <c r="B27" s="13"/>
      <c r="C27" s="14"/>
      <c r="D27" s="12"/>
      <c r="E27" s="14"/>
      <c r="F27" s="14">
        <v>0</v>
      </c>
      <c r="G27" s="14">
        <v>0</v>
      </c>
      <c r="H27" s="14">
        <f>F27+G27</f>
        <v>0</v>
      </c>
      <c r="I27" s="12"/>
      <c r="J27" s="36"/>
    </row>
    <row r="28" customHeight="1" spans="1:10">
      <c r="A28" s="12"/>
      <c r="B28" s="13"/>
      <c r="C28" s="14"/>
      <c r="D28" s="12"/>
      <c r="E28" s="14"/>
      <c r="F28" s="14">
        <v>0</v>
      </c>
      <c r="G28" s="14">
        <v>0</v>
      </c>
      <c r="H28" s="14">
        <f>F28+G28</f>
        <v>0</v>
      </c>
      <c r="I28" s="12"/>
      <c r="J28" s="36"/>
    </row>
    <row r="29" s="1" customFormat="1" customHeight="1" spans="1:10">
      <c r="A29" s="17"/>
      <c r="B29" s="18" t="s">
        <v>24</v>
      </c>
      <c r="C29" s="19">
        <f>SUM(C25)</f>
        <v>0</v>
      </c>
      <c r="D29" s="19">
        <f t="shared" ref="D29:E29" si="3">SUM(D25)</f>
        <v>0</v>
      </c>
      <c r="E29" s="19">
        <f t="shared" si="3"/>
        <v>0</v>
      </c>
      <c r="F29" s="19">
        <f>SUM(F25:F28)</f>
        <v>0</v>
      </c>
      <c r="G29" s="19">
        <f t="shared" ref="G29:H29" si="4">SUM(G25:G28)</f>
        <v>0</v>
      </c>
      <c r="H29" s="19">
        <f t="shared" si="4"/>
        <v>0</v>
      </c>
      <c r="I29" s="17"/>
      <c r="J29" s="37"/>
    </row>
    <row r="30" customHeight="1" spans="1:10">
      <c r="A30" s="12">
        <v>4</v>
      </c>
      <c r="B30" s="13" t="s">
        <v>25</v>
      </c>
      <c r="C30" s="14">
        <v>0</v>
      </c>
      <c r="D30" s="12"/>
      <c r="E30" s="14">
        <f>C30*D30</f>
        <v>0</v>
      </c>
      <c r="F30" s="14">
        <v>0</v>
      </c>
      <c r="G30" s="14">
        <v>0</v>
      </c>
      <c r="H30" s="14">
        <f t="shared" ref="H30:H37" si="5">F30+G30</f>
        <v>0</v>
      </c>
      <c r="I30" s="29"/>
      <c r="J30" s="35" t="s">
        <v>26</v>
      </c>
    </row>
    <row r="31" customHeight="1" spans="1:10">
      <c r="A31" s="12"/>
      <c r="B31" s="13"/>
      <c r="C31" s="14"/>
      <c r="D31" s="12"/>
      <c r="E31" s="14"/>
      <c r="F31" s="14">
        <v>0</v>
      </c>
      <c r="G31" s="14">
        <v>0</v>
      </c>
      <c r="H31" s="14">
        <f t="shared" si="5"/>
        <v>0</v>
      </c>
      <c r="I31" s="29"/>
      <c r="J31" s="36"/>
    </row>
    <row r="32" customHeight="1" spans="1:10">
      <c r="A32" s="12"/>
      <c r="B32" s="13"/>
      <c r="C32" s="14"/>
      <c r="D32" s="12"/>
      <c r="E32" s="14"/>
      <c r="F32" s="14">
        <v>0</v>
      </c>
      <c r="G32" s="14">
        <v>0</v>
      </c>
      <c r="H32" s="14">
        <f t="shared" si="5"/>
        <v>0</v>
      </c>
      <c r="I32" s="29"/>
      <c r="J32" s="36"/>
    </row>
    <row r="33" customHeight="1" spans="1:10">
      <c r="A33" s="12"/>
      <c r="B33" s="13"/>
      <c r="C33" s="14"/>
      <c r="D33" s="12"/>
      <c r="E33" s="14"/>
      <c r="F33" s="14">
        <v>0</v>
      </c>
      <c r="G33" s="14">
        <v>0</v>
      </c>
      <c r="H33" s="14">
        <f t="shared" si="5"/>
        <v>0</v>
      </c>
      <c r="I33" s="29"/>
      <c r="J33" s="36"/>
    </row>
    <row r="34" customHeight="1" spans="1:10">
      <c r="A34" s="12"/>
      <c r="B34" s="13"/>
      <c r="C34" s="14"/>
      <c r="D34" s="12"/>
      <c r="E34" s="14"/>
      <c r="F34" s="14">
        <v>0</v>
      </c>
      <c r="G34" s="14">
        <v>0</v>
      </c>
      <c r="H34" s="14">
        <f t="shared" si="5"/>
        <v>0</v>
      </c>
      <c r="I34" s="29"/>
      <c r="J34" s="36"/>
    </row>
    <row r="35" customHeight="1" spans="1:10">
      <c r="A35" s="12"/>
      <c r="B35" s="13"/>
      <c r="C35" s="14"/>
      <c r="D35" s="12"/>
      <c r="E35" s="14"/>
      <c r="F35" s="14">
        <v>0</v>
      </c>
      <c r="G35" s="14">
        <v>0</v>
      </c>
      <c r="H35" s="14">
        <f t="shared" si="5"/>
        <v>0</v>
      </c>
      <c r="I35" s="29"/>
      <c r="J35" s="36"/>
    </row>
    <row r="36" customHeight="1" spans="1:10">
      <c r="A36" s="12"/>
      <c r="B36" s="13"/>
      <c r="C36" s="14"/>
      <c r="D36" s="12"/>
      <c r="E36" s="14"/>
      <c r="F36" s="14">
        <v>0</v>
      </c>
      <c r="G36" s="14">
        <v>0</v>
      </c>
      <c r="H36" s="14">
        <f t="shared" si="5"/>
        <v>0</v>
      </c>
      <c r="I36" s="29"/>
      <c r="J36" s="36"/>
    </row>
    <row r="37" customHeight="1" spans="1:10">
      <c r="A37" s="12"/>
      <c r="B37" s="13"/>
      <c r="C37" s="14"/>
      <c r="D37" s="12"/>
      <c r="E37" s="14"/>
      <c r="F37" s="14">
        <v>0</v>
      </c>
      <c r="G37" s="14">
        <v>0</v>
      </c>
      <c r="H37" s="14">
        <f t="shared" si="5"/>
        <v>0</v>
      </c>
      <c r="I37" s="29"/>
      <c r="J37" s="36"/>
    </row>
    <row r="38" s="1" customFormat="1" customHeight="1" spans="1:10">
      <c r="A38" s="17"/>
      <c r="B38" s="18" t="s">
        <v>27</v>
      </c>
      <c r="C38" s="19">
        <f>SUM(C30)</f>
        <v>0</v>
      </c>
      <c r="D38" s="19">
        <f t="shared" ref="D38:E38" si="6">SUM(D30)</f>
        <v>0</v>
      </c>
      <c r="E38" s="19">
        <f t="shared" si="6"/>
        <v>0</v>
      </c>
      <c r="F38" s="19">
        <f>SUM(F30:F37)</f>
        <v>0</v>
      </c>
      <c r="G38" s="19">
        <f>SUM(G30:G37)</f>
        <v>0</v>
      </c>
      <c r="H38" s="19">
        <f>SUM(H30:H37)</f>
        <v>0</v>
      </c>
      <c r="I38" s="17"/>
      <c r="J38" s="37"/>
    </row>
    <row r="39" customHeight="1" spans="1:10">
      <c r="A39" s="20">
        <v>5</v>
      </c>
      <c r="B39" s="21" t="s">
        <v>28</v>
      </c>
      <c r="C39" s="22">
        <v>1500</v>
      </c>
      <c r="D39" s="20"/>
      <c r="E39" s="22">
        <v>1500</v>
      </c>
      <c r="F39" s="14">
        <v>0</v>
      </c>
      <c r="G39" s="14">
        <v>0</v>
      </c>
      <c r="H39" s="14">
        <f>F39+G39</f>
        <v>0</v>
      </c>
      <c r="I39" s="31"/>
      <c r="J39" s="30"/>
    </row>
    <row r="40" customHeight="1" spans="1:10">
      <c r="A40" s="26"/>
      <c r="B40" s="27"/>
      <c r="C40" s="28"/>
      <c r="D40" s="26"/>
      <c r="E40" s="28"/>
      <c r="F40" s="14">
        <v>0</v>
      </c>
      <c r="G40" s="14">
        <v>0</v>
      </c>
      <c r="H40" s="14">
        <f t="shared" ref="H40:H50" si="7">F40+G40</f>
        <v>0</v>
      </c>
      <c r="I40" s="31"/>
      <c r="J40" s="32"/>
    </row>
    <row r="41" customHeight="1" spans="1:10">
      <c r="A41" s="26"/>
      <c r="B41" s="27"/>
      <c r="C41" s="28"/>
      <c r="D41" s="26"/>
      <c r="E41" s="28"/>
      <c r="F41" s="14">
        <v>0</v>
      </c>
      <c r="G41" s="14">
        <v>0</v>
      </c>
      <c r="H41" s="14">
        <f t="shared" si="7"/>
        <v>0</v>
      </c>
      <c r="I41" s="31"/>
      <c r="J41" s="32"/>
    </row>
    <row r="42" customHeight="1" spans="1:10">
      <c r="A42" s="26"/>
      <c r="B42" s="27"/>
      <c r="C42" s="28"/>
      <c r="D42" s="26"/>
      <c r="E42" s="28"/>
      <c r="F42" s="14">
        <v>0</v>
      </c>
      <c r="G42" s="14">
        <v>0</v>
      </c>
      <c r="H42" s="14">
        <f t="shared" si="7"/>
        <v>0</v>
      </c>
      <c r="I42" s="31"/>
      <c r="J42" s="32"/>
    </row>
    <row r="43" customHeight="1" spans="1:10">
      <c r="A43" s="26"/>
      <c r="B43" s="27"/>
      <c r="C43" s="28"/>
      <c r="D43" s="26"/>
      <c r="E43" s="28"/>
      <c r="F43" s="14">
        <v>0</v>
      </c>
      <c r="G43" s="14">
        <v>0</v>
      </c>
      <c r="H43" s="14">
        <f t="shared" si="7"/>
        <v>0</v>
      </c>
      <c r="I43" s="31"/>
      <c r="J43" s="32"/>
    </row>
    <row r="44" customHeight="1" spans="1:10">
      <c r="A44" s="26"/>
      <c r="B44" s="27"/>
      <c r="C44" s="28"/>
      <c r="D44" s="26"/>
      <c r="E44" s="28"/>
      <c r="F44" s="14">
        <v>0</v>
      </c>
      <c r="G44" s="14">
        <v>0</v>
      </c>
      <c r="H44" s="14">
        <f t="shared" si="7"/>
        <v>0</v>
      </c>
      <c r="I44" s="31"/>
      <c r="J44" s="32"/>
    </row>
    <row r="45" customHeight="1" spans="1:10">
      <c r="A45" s="26"/>
      <c r="B45" s="27"/>
      <c r="C45" s="28"/>
      <c r="D45" s="26"/>
      <c r="E45" s="28"/>
      <c r="F45" s="14">
        <v>0</v>
      </c>
      <c r="G45" s="14">
        <v>0</v>
      </c>
      <c r="H45" s="14">
        <f t="shared" si="7"/>
        <v>0</v>
      </c>
      <c r="I45" s="31"/>
      <c r="J45" s="32"/>
    </row>
    <row r="46" customHeight="1" spans="1:10">
      <c r="A46" s="26"/>
      <c r="B46" s="27"/>
      <c r="C46" s="28"/>
      <c r="D46" s="26"/>
      <c r="E46" s="28"/>
      <c r="F46" s="14">
        <v>0</v>
      </c>
      <c r="G46" s="14">
        <v>0</v>
      </c>
      <c r="H46" s="14">
        <f t="shared" si="7"/>
        <v>0</v>
      </c>
      <c r="I46" s="29"/>
      <c r="J46" s="32"/>
    </row>
    <row r="47" s="1" customFormat="1" customHeight="1" spans="1:10">
      <c r="A47" s="17"/>
      <c r="B47" s="18" t="s">
        <v>29</v>
      </c>
      <c r="C47" s="19">
        <f>SUM(C39)</f>
        <v>1500</v>
      </c>
      <c r="D47" s="19">
        <f t="shared" ref="D47:E47" si="8">SUM(D39)</f>
        <v>0</v>
      </c>
      <c r="E47" s="19">
        <f t="shared" si="8"/>
        <v>1500</v>
      </c>
      <c r="F47" s="19">
        <f>SUM(F39:F46)</f>
        <v>0</v>
      </c>
      <c r="G47" s="19">
        <f>SUM(G39:G46)</f>
        <v>0</v>
      </c>
      <c r="H47" s="19">
        <f>SUM(H39:H46)</f>
        <v>0</v>
      </c>
      <c r="I47" s="17"/>
      <c r="J47" s="33"/>
    </row>
    <row r="48" customHeight="1" spans="1:10">
      <c r="A48" s="12">
        <v>6</v>
      </c>
      <c r="B48" s="13" t="s">
        <v>30</v>
      </c>
      <c r="C48" s="14">
        <v>0</v>
      </c>
      <c r="D48" s="12"/>
      <c r="E48" s="14">
        <f>C48*D48</f>
        <v>0</v>
      </c>
      <c r="F48" s="14">
        <v>0</v>
      </c>
      <c r="G48" s="14">
        <v>0</v>
      </c>
      <c r="H48" s="14">
        <f t="shared" ref="H48:H53" si="9">F48+G48</f>
        <v>0</v>
      </c>
      <c r="I48" s="12"/>
      <c r="J48" s="30" t="s">
        <v>31</v>
      </c>
    </row>
    <row r="49" customHeight="1" spans="1:10">
      <c r="A49" s="12"/>
      <c r="B49" s="13"/>
      <c r="C49" s="14"/>
      <c r="D49" s="12"/>
      <c r="E49" s="14"/>
      <c r="F49" s="14">
        <v>0</v>
      </c>
      <c r="G49" s="14">
        <v>0</v>
      </c>
      <c r="H49" s="14">
        <f t="shared" si="9"/>
        <v>0</v>
      </c>
      <c r="I49" s="12"/>
      <c r="J49" s="36"/>
    </row>
    <row r="50" customHeight="1" spans="1:10">
      <c r="A50" s="12"/>
      <c r="B50" s="13"/>
      <c r="C50" s="14"/>
      <c r="D50" s="12"/>
      <c r="E50" s="14"/>
      <c r="F50" s="14">
        <v>0</v>
      </c>
      <c r="G50" s="14">
        <v>0</v>
      </c>
      <c r="H50" s="14">
        <f t="shared" si="9"/>
        <v>0</v>
      </c>
      <c r="I50" s="12"/>
      <c r="J50" s="36"/>
    </row>
    <row r="51" customHeight="1" spans="1:10">
      <c r="A51" s="12"/>
      <c r="B51" s="13"/>
      <c r="C51" s="14"/>
      <c r="D51" s="12"/>
      <c r="E51" s="14"/>
      <c r="F51" s="14">
        <v>0</v>
      </c>
      <c r="G51" s="14">
        <v>0</v>
      </c>
      <c r="H51" s="14">
        <f t="shared" si="9"/>
        <v>0</v>
      </c>
      <c r="I51" s="12"/>
      <c r="J51" s="36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10">SUM(D48)</f>
        <v>0</v>
      </c>
      <c r="E52" s="19">
        <f t="shared" si="10"/>
        <v>0</v>
      </c>
      <c r="F52" s="19">
        <f>SUM(F48:F51)</f>
        <v>0</v>
      </c>
      <c r="G52" s="19">
        <f t="shared" ref="G52:H52" si="11">SUM(G48:G51)</f>
        <v>0</v>
      </c>
      <c r="H52" s="19">
        <f t="shared" si="11"/>
        <v>0</v>
      </c>
      <c r="I52" s="17"/>
      <c r="J52" s="37"/>
    </row>
    <row r="53" customHeight="1" spans="1:10">
      <c r="A53" s="12">
        <v>7</v>
      </c>
      <c r="B53" s="13" t="s">
        <v>33</v>
      </c>
      <c r="C53" s="14">
        <v>9000</v>
      </c>
      <c r="D53" s="12"/>
      <c r="E53" s="14">
        <v>9000</v>
      </c>
      <c r="F53" s="14">
        <v>0</v>
      </c>
      <c r="G53" s="14">
        <v>0</v>
      </c>
      <c r="H53" s="14">
        <f>F53+G53</f>
        <v>0</v>
      </c>
      <c r="I53" s="38"/>
      <c r="J53" s="35"/>
    </row>
    <row r="54" customHeight="1" spans="1:10">
      <c r="A54" s="12"/>
      <c r="B54" s="13"/>
      <c r="C54" s="14"/>
      <c r="D54" s="12"/>
      <c r="E54" s="14"/>
      <c r="F54" s="14">
        <v>0</v>
      </c>
      <c r="G54" s="14">
        <v>0</v>
      </c>
      <c r="H54" s="14">
        <f>F54+G54</f>
        <v>0</v>
      </c>
      <c r="I54" s="38"/>
      <c r="J54" s="36"/>
    </row>
    <row r="55" s="1" customFormat="1" customHeight="1" spans="1:10">
      <c r="A55" s="17"/>
      <c r="B55" s="18" t="s">
        <v>34</v>
      </c>
      <c r="C55" s="19">
        <f>SUM(C53)</f>
        <v>9000</v>
      </c>
      <c r="D55" s="19">
        <f t="shared" ref="D55:E55" si="12">SUM(D53)</f>
        <v>0</v>
      </c>
      <c r="E55" s="19">
        <f t="shared" si="12"/>
        <v>9000</v>
      </c>
      <c r="F55" s="19">
        <f>SUM(F53:F54)</f>
        <v>0</v>
      </c>
      <c r="G55" s="19">
        <f>SUM(G53:G54)</f>
        <v>0</v>
      </c>
      <c r="H55" s="19">
        <f>SUM(H53:H54)</f>
        <v>0</v>
      </c>
      <c r="I55" s="17"/>
      <c r="J55" s="37"/>
    </row>
    <row r="56" customHeight="1" spans="1:10">
      <c r="A56" s="12">
        <v>8</v>
      </c>
      <c r="B56" s="13" t="s">
        <v>35</v>
      </c>
      <c r="C56" s="14">
        <v>0</v>
      </c>
      <c r="D56" s="12"/>
      <c r="E56" s="14">
        <f>C56*D56</f>
        <v>0</v>
      </c>
      <c r="F56" s="14">
        <v>0</v>
      </c>
      <c r="G56" s="14">
        <v>0</v>
      </c>
      <c r="H56" s="14">
        <f t="shared" ref="H56:H61" si="13">F56+G56</f>
        <v>0</v>
      </c>
      <c r="I56" s="12"/>
      <c r="J56" s="35" t="s">
        <v>36</v>
      </c>
    </row>
    <row r="57" customHeight="1" spans="1:10">
      <c r="A57" s="12"/>
      <c r="B57" s="13"/>
      <c r="C57" s="14"/>
      <c r="D57" s="12"/>
      <c r="E57" s="14"/>
      <c r="F57" s="14">
        <v>0</v>
      </c>
      <c r="G57" s="14">
        <v>0</v>
      </c>
      <c r="H57" s="14">
        <f t="shared" si="13"/>
        <v>0</v>
      </c>
      <c r="I57" s="12"/>
      <c r="J57" s="36"/>
    </row>
    <row r="58" s="1" customFormat="1" customHeight="1" spans="1:10">
      <c r="A58" s="17"/>
      <c r="B58" s="18" t="s">
        <v>37</v>
      </c>
      <c r="C58" s="19">
        <f>SUM(C56)</f>
        <v>0</v>
      </c>
      <c r="D58" s="19">
        <f t="shared" ref="D58:E58" si="14">SUM(D56)</f>
        <v>0</v>
      </c>
      <c r="E58" s="19">
        <f t="shared" si="14"/>
        <v>0</v>
      </c>
      <c r="F58" s="19">
        <f>SUM(F56:F57)</f>
        <v>0</v>
      </c>
      <c r="G58" s="19">
        <f t="shared" ref="G58:H58" si="15">SUM(G56:G57)</f>
        <v>0</v>
      </c>
      <c r="H58" s="19">
        <f t="shared" si="15"/>
        <v>0</v>
      </c>
      <c r="I58" s="17"/>
      <c r="J58" s="37"/>
    </row>
    <row r="59" customHeight="1" spans="1:10">
      <c r="A59" s="12">
        <v>9</v>
      </c>
      <c r="B59" s="13" t="s">
        <v>38</v>
      </c>
      <c r="C59" s="14">
        <v>0</v>
      </c>
      <c r="D59" s="12"/>
      <c r="E59" s="14">
        <f>C59*D59</f>
        <v>0</v>
      </c>
      <c r="F59" s="14">
        <v>0</v>
      </c>
      <c r="G59" s="14">
        <v>0</v>
      </c>
      <c r="H59" s="14">
        <f t="shared" si="13"/>
        <v>0</v>
      </c>
      <c r="I59" s="12"/>
      <c r="J59" s="30" t="s">
        <v>39</v>
      </c>
    </row>
    <row r="60" customHeight="1" spans="1:10">
      <c r="A60" s="12"/>
      <c r="B60" s="13"/>
      <c r="C60" s="14"/>
      <c r="D60" s="12"/>
      <c r="E60" s="14"/>
      <c r="F60" s="14">
        <v>0</v>
      </c>
      <c r="G60" s="14">
        <v>0</v>
      </c>
      <c r="H60" s="14">
        <f t="shared" si="13"/>
        <v>0</v>
      </c>
      <c r="I60" s="12"/>
      <c r="J60" s="32"/>
    </row>
    <row r="61" customHeight="1" spans="1:10">
      <c r="A61" s="12"/>
      <c r="B61" s="13"/>
      <c r="C61" s="14"/>
      <c r="D61" s="12"/>
      <c r="E61" s="14"/>
      <c r="F61" s="14">
        <v>0</v>
      </c>
      <c r="G61" s="14">
        <v>0</v>
      </c>
      <c r="H61" s="14">
        <f t="shared" si="13"/>
        <v>0</v>
      </c>
      <c r="I61" s="12"/>
      <c r="J61" s="32"/>
    </row>
    <row r="62" s="1" customFormat="1" customHeight="1" spans="1:10">
      <c r="A62" s="17"/>
      <c r="B62" s="18" t="s">
        <v>40</v>
      </c>
      <c r="C62" s="19">
        <f>SUM(C59)</f>
        <v>0</v>
      </c>
      <c r="D62" s="19">
        <f t="shared" ref="D62:E62" si="16">SUM(D59)</f>
        <v>0</v>
      </c>
      <c r="E62" s="19">
        <f t="shared" si="16"/>
        <v>0</v>
      </c>
      <c r="F62" s="19">
        <f>SUM(F59:F61)</f>
        <v>0</v>
      </c>
      <c r="G62" s="19" t="s">
        <v>41</v>
      </c>
      <c r="H62" s="19">
        <f t="shared" ref="H62" si="17">SUM(H59:H61)</f>
        <v>0</v>
      </c>
      <c r="I62" s="17"/>
      <c r="J62" s="33"/>
    </row>
    <row r="63" customHeight="1" spans="1:10">
      <c r="A63" s="20">
        <v>10</v>
      </c>
      <c r="B63" s="13" t="s">
        <v>42</v>
      </c>
      <c r="C63" s="14">
        <v>7500</v>
      </c>
      <c r="D63" s="12"/>
      <c r="E63" s="14">
        <v>7500</v>
      </c>
      <c r="F63" s="14">
        <v>0</v>
      </c>
      <c r="G63" s="14">
        <v>0</v>
      </c>
      <c r="H63" s="14">
        <f t="shared" ref="H63:H65" si="18">F63+G63</f>
        <v>0</v>
      </c>
      <c r="I63" s="12"/>
      <c r="J63" s="35"/>
    </row>
    <row r="64" customHeight="1" spans="1:10">
      <c r="A64" s="26"/>
      <c r="B64" s="13"/>
      <c r="C64" s="14"/>
      <c r="D64" s="12"/>
      <c r="E64" s="14"/>
      <c r="F64" s="14">
        <v>0</v>
      </c>
      <c r="G64" s="14">
        <v>0</v>
      </c>
      <c r="H64" s="14">
        <f t="shared" si="18"/>
        <v>0</v>
      </c>
      <c r="I64" s="12"/>
      <c r="J64" s="36"/>
    </row>
    <row r="65" customHeight="1" spans="1:10">
      <c r="A65" s="26"/>
      <c r="B65" s="13"/>
      <c r="C65" s="14"/>
      <c r="D65" s="12"/>
      <c r="E65" s="14"/>
      <c r="F65" s="14">
        <v>0</v>
      </c>
      <c r="G65" s="14">
        <v>0</v>
      </c>
      <c r="H65" s="14">
        <f t="shared" si="18"/>
        <v>0</v>
      </c>
      <c r="I65" s="12"/>
      <c r="J65" s="36"/>
    </row>
    <row r="66" s="1" customFormat="1" customHeight="1" spans="1:10">
      <c r="A66" s="17"/>
      <c r="B66" s="18" t="s">
        <v>43</v>
      </c>
      <c r="C66" s="19">
        <f>SUM(C63)</f>
        <v>7500</v>
      </c>
      <c r="D66" s="19">
        <f>SUM(D63)</f>
        <v>0</v>
      </c>
      <c r="E66" s="19">
        <f>SUM(E63)</f>
        <v>7500</v>
      </c>
      <c r="F66" s="19">
        <f>SUM(F63:F65)</f>
        <v>0</v>
      </c>
      <c r="G66" s="19">
        <f>SUM(G63:G65)</f>
        <v>0</v>
      </c>
      <c r="H66" s="19">
        <f>SUM(H63:H65)</f>
        <v>0</v>
      </c>
      <c r="I66" s="17"/>
      <c r="J66" s="37"/>
    </row>
    <row r="67" customHeight="1" spans="1:10">
      <c r="A67" s="17"/>
      <c r="B67" s="18" t="s">
        <v>44</v>
      </c>
      <c r="C67" s="19">
        <f t="shared" ref="C67:H67" si="19">SUM(C66,C62,C58,C55,C52,C47,C38,C29,C24,C21)</f>
        <v>18000</v>
      </c>
      <c r="D67" s="19">
        <f t="shared" si="19"/>
        <v>0</v>
      </c>
      <c r="E67" s="19">
        <f t="shared" si="19"/>
        <v>18000</v>
      </c>
      <c r="F67" s="19">
        <f t="shared" si="19"/>
        <v>0</v>
      </c>
      <c r="G67" s="19">
        <f t="shared" si="19"/>
        <v>0</v>
      </c>
      <c r="H67" s="19">
        <f t="shared" si="19"/>
        <v>0</v>
      </c>
      <c r="I67" s="17"/>
      <c r="J67" s="44"/>
    </row>
    <row r="71" customHeight="1" spans="1:9">
      <c r="A71" s="39" t="s">
        <v>45</v>
      </c>
      <c r="B71" s="40"/>
      <c r="C71" s="41" t="s">
        <v>46</v>
      </c>
      <c r="D71" s="41"/>
      <c r="E71" s="41" t="s">
        <v>47</v>
      </c>
      <c r="F71" s="41"/>
      <c r="G71" s="41" t="s">
        <v>48</v>
      </c>
      <c r="H71" s="41"/>
      <c r="I71" s="45" t="s">
        <v>49</v>
      </c>
    </row>
    <row r="72" customHeight="1" spans="1:9">
      <c r="A72" s="42">
        <f>E67</f>
        <v>18000</v>
      </c>
      <c r="B72" s="42"/>
      <c r="C72" s="42">
        <f>H67</f>
        <v>0</v>
      </c>
      <c r="D72" s="42"/>
      <c r="E72" s="42">
        <f>F67</f>
        <v>0</v>
      </c>
      <c r="F72" s="42"/>
      <c r="G72" s="42">
        <f>G67</f>
        <v>0</v>
      </c>
      <c r="H72" s="42"/>
      <c r="I72" s="46">
        <f>A72-C72</f>
        <v>18000</v>
      </c>
    </row>
    <row r="74" customHeight="1" spans="1:9">
      <c r="A74" s="1" t="s">
        <v>50</v>
      </c>
      <c r="B74" s="1"/>
      <c r="C74" s="43" t="s">
        <v>51</v>
      </c>
      <c r="D74" s="1"/>
      <c r="E74" s="1" t="s">
        <v>52</v>
      </c>
      <c r="F74" s="1"/>
      <c r="G74" s="1" t="s">
        <v>53</v>
      </c>
      <c r="H74" s="1"/>
      <c r="I74" s="1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2014-04-20T00:52:00Z</dcterms:created>
  <cp:lastPrinted>2017-09-10T21:53:00Z</cp:lastPrinted>
  <dcterms:modified xsi:type="dcterms:W3CDTF">2025-07-16T03:39:03Z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53E41D9B13AD4155B3C289E8E6ABC77A_13</vt:lpwstr>
  </property>
</Properties>
</file>