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F8FD5A8-54EA-4A4A-B7E3-15590A3DD84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G29" i="2"/>
  <c r="G32" i="2" l="1"/>
  <c r="B32" i="2"/>
  <c r="K32" i="2" l="1"/>
</calcChain>
</file>

<file path=xl/sharedStrings.xml><?xml version="1.0" encoding="utf-8"?>
<sst xmlns="http://schemas.openxmlformats.org/spreadsheetml/2006/main" count="51" uniqueCount="49">
  <si>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</si>
  <si>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</si>
  <si>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</si>
  <si>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</si>
  <si>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</si>
  <si>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</si>
  <si>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</si>
  <si>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</si>
  <si>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</si>
  <si>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</si>
  <si>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</si>
  <si>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</si>
  <si>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</si>
  <si>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</si>
  <si>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</si>
  <si>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</si>
  <si>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</si>
  <si>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</si>
  <si>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</si>
  <si>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</si>
  <si>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</si>
  <si>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</si>
  <si>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</si>
  <si>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</si>
  <si>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</si>
  <si>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</si>
  <si>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</si>
  <si>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</si>
  <si>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</si>
  <si>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</si>
  <si>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</si>
  <si>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</si>
  <si>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</si>
  <si>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</si>
  <si>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2022.08.03-11</t>
    <phoneticPr fontId="8" type="noConversion"/>
  </si>
  <si>
    <t>HMZA-220801-CZH690</t>
    <phoneticPr fontId="8" type="noConversion"/>
  </si>
  <si>
    <t>当时当地</t>
    <phoneticPr fontId="8" type="noConversion"/>
  </si>
  <si>
    <t>杭州出租（酒店间、机场）</t>
    <phoneticPr fontId="8" type="noConversion"/>
  </si>
  <si>
    <t>8.8日工作人员</t>
    <phoneticPr fontId="8" type="noConversion"/>
  </si>
  <si>
    <t>8.9日工作人员</t>
    <phoneticPr fontId="8" type="noConversion"/>
  </si>
  <si>
    <t>8.11日工作人员</t>
    <phoneticPr fontId="8" type="noConversion"/>
  </si>
  <si>
    <t>滴滴 详见行程单</t>
    <phoneticPr fontId="8" type="noConversion"/>
  </si>
  <si>
    <t>侯姐交通费</t>
    <phoneticPr fontId="8" type="noConversion"/>
  </si>
  <si>
    <t>8月3日工作人员晚餐</t>
    <phoneticPr fontId="8" type="noConversion"/>
  </si>
  <si>
    <t>8月3日工作人员午餐</t>
    <phoneticPr fontId="8" type="noConversion"/>
  </si>
  <si>
    <t>8月4日工作人员午餐</t>
    <phoneticPr fontId="8" type="noConversion"/>
  </si>
  <si>
    <t>8月5日工作人员午餐</t>
    <phoneticPr fontId="8" type="noConversion"/>
  </si>
  <si>
    <t>8月4日工作人员晚餐</t>
    <phoneticPr fontId="8" type="noConversion"/>
  </si>
  <si>
    <t>8月5日侯姐晚餐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</si>
</sst>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6"/>
  <sheetViews>
    <sheetView tabSelected="1" workbookViewId="0">
      <selection activeCell="H17" sqref="H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29" t="s">
        <v>5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6</v>
      </c>
      <c r="E5" s="5"/>
      <c r="F5" s="30" t="s">
        <v>7</v>
      </c>
      <c r="G5" s="30"/>
      <c r="H5" s="5" t="s">
        <v>8</v>
      </c>
      <c r="I5" s="4"/>
      <c r="J5" s="30" t="s">
        <v>9</v>
      </c>
      <c r="K5" s="31"/>
    </row>
    <row r="6" spans="2:11" ht="20.100000000000001" customHeight="1" x14ac:dyDescent="0.3">
      <c r="B6" s="6"/>
      <c r="C6" s="7"/>
      <c r="D6" s="8" t="s">
        <v>10</v>
      </c>
      <c r="E6" s="8"/>
      <c r="F6" s="32" t="s">
        <v>11</v>
      </c>
      <c r="G6" s="32"/>
      <c r="H6" s="8" t="s">
        <v>12</v>
      </c>
      <c r="I6" s="7"/>
      <c r="J6" s="32" t="s">
        <v>13</v>
      </c>
      <c r="K6" s="33"/>
    </row>
    <row r="7" spans="2:11" ht="20.100000000000001" customHeight="1" x14ac:dyDescent="0.3">
      <c r="B7" s="6"/>
      <c r="C7" s="7"/>
      <c r="D7" s="8" t="s">
        <v>14</v>
      </c>
      <c r="E7" s="8"/>
      <c r="F7" s="34" t="s">
        <v>34</v>
      </c>
      <c r="G7" s="32"/>
      <c r="H7" s="8" t="s">
        <v>15</v>
      </c>
      <c r="I7" s="7"/>
      <c r="J7" s="32">
        <v>8.16</v>
      </c>
      <c r="K7" s="3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16</v>
      </c>
      <c r="I8" s="10"/>
      <c r="J8" s="35" t="s">
        <v>35</v>
      </c>
      <c r="K8" s="3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37" t="s">
        <v>0</v>
      </c>
      <c r="C10" s="38"/>
      <c r="D10" s="13" t="s">
        <v>17</v>
      </c>
      <c r="E10" s="37" t="s">
        <v>18</v>
      </c>
      <c r="F10" s="38"/>
      <c r="G10" s="15" t="s">
        <v>19</v>
      </c>
      <c r="H10" s="14" t="s">
        <v>20</v>
      </c>
      <c r="I10" s="37" t="s">
        <v>21</v>
      </c>
      <c r="J10" s="38"/>
      <c r="K10" s="15" t="s">
        <v>22</v>
      </c>
    </row>
    <row r="11" spans="2:11" ht="20.100000000000001" customHeight="1" x14ac:dyDescent="0.3">
      <c r="B11" s="39">
        <v>1</v>
      </c>
      <c r="C11" s="40"/>
      <c r="D11" s="55" t="s">
        <v>23</v>
      </c>
      <c r="E11" s="39" t="s">
        <v>24</v>
      </c>
      <c r="F11" s="40"/>
      <c r="G11" s="16">
        <v>0</v>
      </c>
      <c r="H11" s="16"/>
      <c r="I11" s="41"/>
      <c r="J11" s="42"/>
      <c r="K11" s="19" t="s">
        <v>25</v>
      </c>
    </row>
    <row r="12" spans="2:11" ht="23" customHeight="1" x14ac:dyDescent="0.3">
      <c r="B12" s="39">
        <v>2</v>
      </c>
      <c r="C12" s="40"/>
      <c r="D12" s="56"/>
      <c r="E12" s="43" t="s">
        <v>26</v>
      </c>
      <c r="F12" s="44"/>
      <c r="G12" s="16">
        <v>380.45</v>
      </c>
      <c r="H12" s="16">
        <v>380.45</v>
      </c>
      <c r="I12" s="41"/>
      <c r="J12" s="42"/>
      <c r="K12" s="19" t="s">
        <v>41</v>
      </c>
    </row>
    <row r="13" spans="2:11" ht="23" customHeight="1" x14ac:dyDescent="0.3">
      <c r="B13" s="25"/>
      <c r="C13" s="26"/>
      <c r="D13" s="56"/>
      <c r="E13" s="45"/>
      <c r="F13" s="46"/>
      <c r="G13" s="16">
        <v>437</v>
      </c>
      <c r="H13" s="16">
        <v>437</v>
      </c>
      <c r="I13" s="23"/>
      <c r="J13" s="24"/>
      <c r="K13" s="19" t="s">
        <v>37</v>
      </c>
    </row>
    <row r="14" spans="2:11" ht="23" customHeight="1" x14ac:dyDescent="0.3">
      <c r="B14" s="25"/>
      <c r="C14" s="26"/>
      <c r="D14" s="56"/>
      <c r="E14" s="47"/>
      <c r="F14" s="48"/>
      <c r="G14" s="16">
        <v>378.86</v>
      </c>
      <c r="H14" s="16">
        <v>378.86</v>
      </c>
      <c r="I14" s="23"/>
      <c r="J14" s="24"/>
      <c r="K14" s="19" t="s">
        <v>42</v>
      </c>
    </row>
    <row r="15" spans="2:11" ht="20.100000000000001" customHeight="1" x14ac:dyDescent="0.3">
      <c r="B15" s="39">
        <v>3</v>
      </c>
      <c r="C15" s="40"/>
      <c r="D15" s="56"/>
      <c r="E15" s="39" t="s">
        <v>27</v>
      </c>
      <c r="F15" s="40"/>
      <c r="G15" s="16">
        <v>0</v>
      </c>
      <c r="H15" s="16"/>
      <c r="I15" s="41"/>
      <c r="J15" s="42"/>
      <c r="K15" s="19" t="s">
        <v>36</v>
      </c>
    </row>
    <row r="16" spans="2:11" ht="20.100000000000001" customHeight="1" x14ac:dyDescent="0.3">
      <c r="B16" s="25"/>
      <c r="C16" s="26"/>
      <c r="D16" s="56"/>
      <c r="E16" s="43" t="s">
        <v>28</v>
      </c>
      <c r="F16" s="44"/>
      <c r="G16" s="16"/>
      <c r="H16" s="16"/>
      <c r="I16" s="23"/>
      <c r="J16" s="24">
        <v>84</v>
      </c>
      <c r="K16" s="19" t="s">
        <v>44</v>
      </c>
    </row>
    <row r="17" spans="2:11" ht="20.100000000000001" customHeight="1" x14ac:dyDescent="0.3">
      <c r="B17" s="25"/>
      <c r="C17" s="26"/>
      <c r="D17" s="56"/>
      <c r="E17" s="45"/>
      <c r="F17" s="46"/>
      <c r="G17" s="16">
        <v>298</v>
      </c>
      <c r="H17" s="16">
        <v>298</v>
      </c>
      <c r="I17" s="23"/>
      <c r="J17" s="24"/>
      <c r="K17" s="19" t="s">
        <v>43</v>
      </c>
    </row>
    <row r="18" spans="2:11" ht="20.100000000000001" customHeight="1" x14ac:dyDescent="0.3">
      <c r="B18" s="25"/>
      <c r="C18" s="26"/>
      <c r="D18" s="56"/>
      <c r="E18" s="45"/>
      <c r="F18" s="46"/>
      <c r="G18" s="16">
        <v>147.5</v>
      </c>
      <c r="H18" s="16">
        <v>147.5</v>
      </c>
      <c r="I18" s="23"/>
      <c r="J18" s="24"/>
      <c r="K18" s="19" t="s">
        <v>45</v>
      </c>
    </row>
    <row r="19" spans="2:11" ht="20.100000000000001" customHeight="1" x14ac:dyDescent="0.3">
      <c r="B19" s="25"/>
      <c r="C19" s="26"/>
      <c r="D19" s="56"/>
      <c r="E19" s="45"/>
      <c r="F19" s="46"/>
      <c r="G19" s="16">
        <v>430.6</v>
      </c>
      <c r="H19" s="16">
        <v>430.6</v>
      </c>
      <c r="I19" s="23"/>
      <c r="J19" s="24"/>
      <c r="K19" s="19" t="s">
        <v>47</v>
      </c>
    </row>
    <row r="20" spans="2:11" ht="20.100000000000001" customHeight="1" x14ac:dyDescent="0.3">
      <c r="B20" s="25"/>
      <c r="C20" s="26"/>
      <c r="D20" s="56"/>
      <c r="E20" s="45"/>
      <c r="F20" s="46"/>
      <c r="G20" s="16">
        <v>367.1</v>
      </c>
      <c r="H20" s="16">
        <v>367.1</v>
      </c>
      <c r="I20" s="23"/>
      <c r="J20" s="24"/>
      <c r="K20" s="19" t="s">
        <v>46</v>
      </c>
    </row>
    <row r="21" spans="2:11" ht="20.100000000000001" customHeight="1" x14ac:dyDescent="0.3">
      <c r="B21" s="25"/>
      <c r="C21" s="26"/>
      <c r="D21" s="56"/>
      <c r="E21" s="45"/>
      <c r="F21" s="46"/>
      <c r="G21" s="16">
        <v>41</v>
      </c>
      <c r="H21" s="16">
        <v>41</v>
      </c>
      <c r="I21" s="23"/>
      <c r="J21" s="24"/>
      <c r="K21" s="19" t="s">
        <v>48</v>
      </c>
    </row>
    <row r="22" spans="2:11" ht="20.100000000000001" customHeight="1" x14ac:dyDescent="0.3">
      <c r="B22" s="25"/>
      <c r="C22" s="26"/>
      <c r="D22" s="56"/>
      <c r="E22" s="45"/>
      <c r="F22" s="46"/>
      <c r="G22" s="28">
        <v>201</v>
      </c>
      <c r="H22" s="16">
        <v>201</v>
      </c>
      <c r="I22" s="23"/>
      <c r="J22" s="24"/>
      <c r="K22" s="19" t="s">
        <v>38</v>
      </c>
    </row>
    <row r="23" spans="2:11" ht="20.100000000000001" customHeight="1" x14ac:dyDescent="0.3">
      <c r="B23" s="25"/>
      <c r="C23" s="26"/>
      <c r="D23" s="56"/>
      <c r="E23" s="45"/>
      <c r="F23" s="46"/>
      <c r="G23" s="28">
        <v>195</v>
      </c>
      <c r="H23" s="16">
        <v>195</v>
      </c>
      <c r="I23" s="23"/>
      <c r="J23" s="24"/>
      <c r="K23" s="19" t="s">
        <v>39</v>
      </c>
    </row>
    <row r="24" spans="2:11" ht="20.100000000000001" customHeight="1" x14ac:dyDescent="0.3">
      <c r="B24" s="39">
        <v>4</v>
      </c>
      <c r="C24" s="40"/>
      <c r="D24" s="56"/>
      <c r="E24" s="45"/>
      <c r="F24" s="46"/>
      <c r="G24" s="28">
        <v>28</v>
      </c>
      <c r="H24" s="16">
        <v>28</v>
      </c>
      <c r="I24" s="41"/>
      <c r="J24" s="42"/>
      <c r="K24" s="19" t="s">
        <v>40</v>
      </c>
    </row>
    <row r="25" spans="2:11" ht="20.100000000000001" customHeight="1" x14ac:dyDescent="0.3">
      <c r="B25" s="25"/>
      <c r="C25" s="26"/>
      <c r="D25" s="27"/>
      <c r="E25" s="47"/>
      <c r="F25" s="48"/>
      <c r="G25" s="28">
        <v>160</v>
      </c>
      <c r="H25" s="16">
        <v>160</v>
      </c>
      <c r="I25" s="23"/>
      <c r="J25" s="24"/>
      <c r="K25" s="19" t="s">
        <v>40</v>
      </c>
    </row>
    <row r="26" spans="2:11" ht="20.100000000000001" customHeight="1" x14ac:dyDescent="0.3">
      <c r="B26" s="39">
        <v>5</v>
      </c>
      <c r="C26" s="40"/>
      <c r="D26" s="55" t="s">
        <v>1</v>
      </c>
      <c r="E26" s="49" t="s">
        <v>29</v>
      </c>
      <c r="F26" s="49"/>
      <c r="G26" s="16">
        <v>26</v>
      </c>
      <c r="H26" s="16">
        <v>26</v>
      </c>
      <c r="I26" s="41"/>
      <c r="J26" s="42"/>
      <c r="K26" s="19"/>
    </row>
    <row r="27" spans="2:11" ht="20.100000000000001" customHeight="1" x14ac:dyDescent="0.3">
      <c r="B27" s="39">
        <v>6</v>
      </c>
      <c r="C27" s="40"/>
      <c r="D27" s="56"/>
      <c r="E27" s="49"/>
      <c r="F27" s="49"/>
      <c r="G27" s="16">
        <v>0</v>
      </c>
      <c r="H27" s="16"/>
      <c r="I27" s="41"/>
      <c r="J27" s="42"/>
      <c r="K27" s="19"/>
    </row>
    <row r="28" spans="2:11" ht="20.100000000000001" customHeight="1" x14ac:dyDescent="0.3">
      <c r="B28" s="39">
        <v>7</v>
      </c>
      <c r="C28" s="40"/>
      <c r="D28" s="57"/>
      <c r="E28" s="49"/>
      <c r="F28" s="49"/>
      <c r="G28" s="16">
        <v>0</v>
      </c>
      <c r="H28" s="16"/>
      <c r="I28" s="41"/>
      <c r="J28" s="42"/>
      <c r="K28" s="19"/>
    </row>
    <row r="29" spans="2:11" ht="20.100000000000001" customHeight="1" x14ac:dyDescent="0.3">
      <c r="B29" s="37" t="s">
        <v>2</v>
      </c>
      <c r="C29" s="50"/>
      <c r="D29" s="50"/>
      <c r="E29" s="50"/>
      <c r="F29" s="38"/>
      <c r="G29" s="17">
        <f>SUM(G11:G28)</f>
        <v>3090.5099999999998</v>
      </c>
      <c r="H29" s="17">
        <f>SUM(H11:H28)</f>
        <v>3090.5099999999998</v>
      </c>
      <c r="I29" s="51">
        <f>SUM(I11:J28)</f>
        <v>84</v>
      </c>
      <c r="J29" s="52"/>
      <c r="K29" s="20"/>
    </row>
    <row r="30" spans="2:11" ht="20.100000000000001" customHeight="1" x14ac:dyDescent="0.3">
      <c r="B30" s="7"/>
      <c r="C30" s="7"/>
      <c r="D30" s="7"/>
      <c r="E30" s="7"/>
      <c r="F30" s="7"/>
      <c r="G30" s="7"/>
      <c r="H30" s="7"/>
      <c r="I30" s="7"/>
      <c r="J30" s="21"/>
      <c r="K30" s="7"/>
    </row>
    <row r="31" spans="2:11" ht="20.100000000000001" customHeight="1" x14ac:dyDescent="0.3">
      <c r="B31" s="53" t="s">
        <v>20</v>
      </c>
      <c r="C31" s="53"/>
      <c r="D31" s="53"/>
      <c r="E31" s="53"/>
      <c r="F31" s="53"/>
      <c r="G31" s="53" t="s">
        <v>30</v>
      </c>
      <c r="H31" s="53"/>
      <c r="I31" s="53"/>
      <c r="J31" s="53"/>
      <c r="K31" s="15" t="s">
        <v>31</v>
      </c>
    </row>
    <row r="32" spans="2:11" ht="20.100000000000001" customHeight="1" x14ac:dyDescent="0.3">
      <c r="B32" s="54">
        <f>H29</f>
        <v>3090.5099999999998</v>
      </c>
      <c r="C32" s="54"/>
      <c r="D32" s="54"/>
      <c r="E32" s="54"/>
      <c r="F32" s="54"/>
      <c r="G32" s="54">
        <f>I29</f>
        <v>84</v>
      </c>
      <c r="H32" s="54"/>
      <c r="I32" s="54"/>
      <c r="J32" s="54"/>
      <c r="K32" s="22">
        <f>SUM(B32:J32)</f>
        <v>3174.5099999999998</v>
      </c>
    </row>
    <row r="33" spans="2:11" ht="20.100000000000001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20.100000000000001" customHeight="1" x14ac:dyDescent="0.3">
      <c r="B34" s="7" t="s">
        <v>32</v>
      </c>
      <c r="C34" s="7"/>
      <c r="D34" s="7"/>
      <c r="E34" s="7"/>
      <c r="F34" s="7" t="s">
        <v>3</v>
      </c>
      <c r="G34" s="7" t="s">
        <v>33</v>
      </c>
      <c r="H34" s="7"/>
      <c r="I34" s="7"/>
      <c r="J34" s="7" t="s">
        <v>4</v>
      </c>
      <c r="K34" s="7"/>
    </row>
    <row r="36" spans="2:11" ht="20.100000000000001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40">
    <mergeCell ref="B31:F31"/>
    <mergeCell ref="G31:J31"/>
    <mergeCell ref="B32:F32"/>
    <mergeCell ref="G32:J32"/>
    <mergeCell ref="D11:D24"/>
    <mergeCell ref="D26:D28"/>
    <mergeCell ref="B28:C28"/>
    <mergeCell ref="E28:F28"/>
    <mergeCell ref="I28:J28"/>
    <mergeCell ref="B29:F29"/>
    <mergeCell ref="I29:J29"/>
    <mergeCell ref="B26:C26"/>
    <mergeCell ref="E26:F26"/>
    <mergeCell ref="I26:J26"/>
    <mergeCell ref="B27:C27"/>
    <mergeCell ref="E27:F27"/>
    <mergeCell ref="I27:J27"/>
    <mergeCell ref="B15:C15"/>
    <mergeCell ref="E15:F15"/>
    <mergeCell ref="I15:J15"/>
    <mergeCell ref="B24:C24"/>
    <mergeCell ref="I24:J24"/>
    <mergeCell ref="E16:F25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2022-09-13T06:57:09Z</cp:lastPrinted>
  <dcterms:created xsi:type="dcterms:W3CDTF">2014-04-15T08:52:00Z</dcterms:created>
  <dcterms:modified xsi:type="dcterms:W3CDTF">2022-09-13T06:57:10Z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