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918 尹运波 永州市第一期PICC置管与维护技术培训班\cms\表格\"/>
    </mc:Choice>
  </mc:AlternateContent>
  <xr:revisionPtr revIDLastSave="0" documentId="13_ncr:1_{24BEA870-9014-4820-8020-C1E3F8A36F86}" xr6:coauthVersionLast="37" xr6:coauthVersionMax="37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3" l="1"/>
  <c r="H10" i="3"/>
  <c r="H11" i="3"/>
  <c r="H12" i="3"/>
  <c r="H8" i="3"/>
  <c r="H23" i="3"/>
  <c r="H24" i="3"/>
  <c r="H2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<sst xmlns="http://schemas.openxmlformats.org/spreadsheetml/2006/main" count="59" uniqueCount="59">
  <si>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</si>
  <si>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</si>
  <si>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</si>
  <si>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</si>
  <si>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</si>
  <si>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</si>
  <si>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</si>
  <si>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</si>
  <si>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</si>
  <si>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</si>
  <si>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</si>
  <si>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</si>
  <si>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</si>
  <si>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</si>
  <si>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</si>
  <si>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</si>
  <si>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</si>
  <si>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</si>
  <si>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</si>
  <si>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</si>
  <si>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</si>
  <si>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</si>
  <si>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</si>
  <si>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</si>
  <si>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</si>
  <si>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</si>
  <si>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</si>
  <si>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</si>
  <si>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</si>
  <si>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</si>
  <si>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</si>
  <si>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</si>
  <si>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</si>
  <si>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</si>
  <si>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</si>
  <si>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</si>
  <si>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</si>
  <si>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</si>
  <si>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</si>
  <si>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</si>
  <si>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</si>
  <si>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</si>
  <si>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</si>
  <si>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</si>
  <si>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</si>
  <si>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</si>
  <si>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</si>
  <si>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</si>
  <si>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</si>
  <si>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</si>
  <si>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</si>
  <si>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</si>
  <si>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团号：HMQA-180918-BAK712A</t>
    <phoneticPr fontId="9" type="noConversion"/>
  </si>
  <si>
    <t>会议日期：20180918</t>
    <phoneticPr fontId="9" type="noConversion"/>
  </si>
  <si>
    <t>茶歇</t>
    <phoneticPr fontId="9" type="noConversion"/>
  </si>
  <si>
    <t>午餐</t>
    <phoneticPr fontId="9" type="noConversion"/>
  </si>
  <si>
    <t>晚餐</t>
    <phoneticPr fontId="9" type="noConversion"/>
  </si>
  <si>
    <t>打车费</t>
    <phoneticPr fontId="9" type="noConversion"/>
  </si>
  <si>
    <t>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</si>
</sst>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46" zoomScale="84" zoomScaleSheetLayoutView="84" workbookViewId="0">
      <selection activeCell="I15" sqref="I15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8">
        <v>1552</v>
      </c>
      <c r="G8" s="8">
        <v>0</v>
      </c>
      <c r="H8" s="8">
        <f>SUM(F8)</f>
        <v>1552</v>
      </c>
      <c r="I8" s="22" t="s">
        <v>58</v>
      </c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8">
        <v>1000</v>
      </c>
      <c r="G9" s="8">
        <v>0</v>
      </c>
      <c r="H9" s="26">
        <f t="shared" ref="H9:H12" si="0">SUM(F9)</f>
        <v>1000</v>
      </c>
      <c r="I9" s="22" t="s">
        <v>57</v>
      </c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26">
        <f t="shared" si="0"/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26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26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2552</v>
      </c>
      <c r="G13" s="11">
        <f t="shared" ref="G13:H13" si="1">SUM(G8:G12)</f>
        <v>0</v>
      </c>
      <c r="H13" s="11">
        <f t="shared" si="1"/>
        <v>2552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ref="H9:H44" si="2">F14+G14</f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2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2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2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0</v>
      </c>
      <c r="E22" s="40">
        <f>C22*D22</f>
        <v>0</v>
      </c>
      <c r="F22" s="25">
        <v>1936</v>
      </c>
      <c r="G22" s="8">
        <v>0</v>
      </c>
      <c r="H22" s="25">
        <f>SUM(F22)</f>
        <v>1936</v>
      </c>
      <c r="I22" s="22" t="s">
        <v>54</v>
      </c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6">
        <v>359</v>
      </c>
      <c r="G23" s="26">
        <v>0</v>
      </c>
      <c r="H23" s="26">
        <f t="shared" ref="H23:H24" si="7">SUM(F23)</f>
        <v>359</v>
      </c>
      <c r="I23" s="22" t="s">
        <v>55</v>
      </c>
      <c r="J23" s="37"/>
    </row>
    <row r="24" spans="1:10" ht="21" customHeight="1" x14ac:dyDescent="0.25">
      <c r="A24" s="50"/>
      <c r="B24" s="46"/>
      <c r="C24" s="40"/>
      <c r="D24" s="43"/>
      <c r="E24" s="40"/>
      <c r="F24" s="24">
        <v>811</v>
      </c>
      <c r="G24" s="8">
        <v>0</v>
      </c>
      <c r="H24" s="26">
        <f t="shared" si="7"/>
        <v>811</v>
      </c>
      <c r="I24" s="22" t="s">
        <v>56</v>
      </c>
      <c r="J24" s="37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8">SUM(D22)</f>
        <v>0</v>
      </c>
      <c r="E25" s="11">
        <f t="shared" si="8"/>
        <v>0</v>
      </c>
      <c r="F25" s="11">
        <f>SUM(F22:F24)</f>
        <v>3106</v>
      </c>
      <c r="G25" s="11">
        <f t="shared" ref="G25:H25" si="9">SUM(G22:G24)</f>
        <v>0</v>
      </c>
      <c r="H25" s="11">
        <f t="shared" si="9"/>
        <v>3106</v>
      </c>
      <c r="I25" s="21"/>
      <c r="J25" s="38"/>
    </row>
    <row r="26" spans="1:10" ht="21" customHeight="1" x14ac:dyDescent="0.25">
      <c r="A26" s="44">
        <v>5</v>
      </c>
      <c r="B26" s="58" t="s">
        <v>25</v>
      </c>
      <c r="C26" s="41">
        <v>0</v>
      </c>
      <c r="D26" s="44"/>
      <c r="E26" s="41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27" t="s">
        <v>26</v>
      </c>
    </row>
    <row r="27" spans="1:10" ht="21" customHeight="1" x14ac:dyDescent="0.25">
      <c r="A27" s="45"/>
      <c r="B27" s="59"/>
      <c r="C27" s="42"/>
      <c r="D27" s="45"/>
      <c r="E27" s="42"/>
      <c r="F27" s="8">
        <v>0</v>
      </c>
      <c r="G27" s="8">
        <v>0</v>
      </c>
      <c r="H27" s="8">
        <f t="shared" ref="H27" si="10">F27+G27</f>
        <v>0</v>
      </c>
      <c r="I27" s="16"/>
      <c r="J27" s="28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1">SUM(D26)</f>
        <v>0</v>
      </c>
      <c r="E28" s="11">
        <f t="shared" si="11"/>
        <v>0</v>
      </c>
      <c r="F28" s="11">
        <f>SUM(F26:F27)</f>
        <v>0</v>
      </c>
      <c r="G28" s="11">
        <f>SUM(G26:G27)</f>
        <v>0</v>
      </c>
      <c r="H28" s="11">
        <f t="shared" ref="H28" si="12">SUM(H26:H27)</f>
        <v>0</v>
      </c>
      <c r="I28" s="17"/>
      <c r="J28" s="29"/>
    </row>
    <row r="29" spans="1:10" ht="21" customHeight="1" x14ac:dyDescent="0.25">
      <c r="A29" s="50">
        <v>6</v>
      </c>
      <c r="B29" s="46" t="s">
        <v>28</v>
      </c>
      <c r="C29" s="40">
        <v>0</v>
      </c>
      <c r="D29" s="43"/>
      <c r="E29" s="40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27" t="s">
        <v>29</v>
      </c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2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2"/>
        <v>0</v>
      </c>
      <c r="I31" s="16"/>
      <c r="J31" s="37"/>
    </row>
    <row r="32" spans="1:10" ht="21" customHeight="1" x14ac:dyDescent="0.25">
      <c r="A32" s="50"/>
      <c r="B32" s="46"/>
      <c r="C32" s="40"/>
      <c r="D32" s="43"/>
      <c r="E32" s="40"/>
      <c r="F32" s="8">
        <v>0</v>
      </c>
      <c r="G32" s="8">
        <v>0</v>
      </c>
      <c r="H32" s="8">
        <f t="shared" si="2"/>
        <v>0</v>
      </c>
      <c r="I32" s="16"/>
      <c r="J32" s="37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3">SUM(D29)</f>
        <v>0</v>
      </c>
      <c r="E33" s="11">
        <f t="shared" si="13"/>
        <v>0</v>
      </c>
      <c r="F33" s="11">
        <f>SUM(F29:F32)</f>
        <v>0</v>
      </c>
      <c r="G33" s="11">
        <f t="shared" ref="G33:H33" si="14">SUM(G29:G32)</f>
        <v>0</v>
      </c>
      <c r="H33" s="11">
        <f t="shared" si="14"/>
        <v>0</v>
      </c>
      <c r="I33" s="17"/>
      <c r="J33" s="38"/>
    </row>
    <row r="34" spans="1:10" ht="21" customHeight="1" x14ac:dyDescent="0.25">
      <c r="A34" s="50">
        <v>7</v>
      </c>
      <c r="B34" s="46" t="s">
        <v>31</v>
      </c>
      <c r="C34" s="40">
        <v>0</v>
      </c>
      <c r="D34" s="43"/>
      <c r="E34" s="40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30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2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2"/>
        <v>0</v>
      </c>
      <c r="I36" s="16"/>
      <c r="J36" s="31"/>
    </row>
    <row r="37" spans="1:10" ht="21" customHeight="1" x14ac:dyDescent="0.25">
      <c r="A37" s="50"/>
      <c r="B37" s="46"/>
      <c r="C37" s="40"/>
      <c r="D37" s="43"/>
      <c r="E37" s="40"/>
      <c r="F37" s="8">
        <v>0</v>
      </c>
      <c r="G37" s="8">
        <v>0</v>
      </c>
      <c r="H37" s="8">
        <f t="shared" si="2"/>
        <v>0</v>
      </c>
      <c r="I37" s="16"/>
      <c r="J37" s="31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5">SUM(D34)</f>
        <v>0</v>
      </c>
      <c r="E38" s="11">
        <f t="shared" si="15"/>
        <v>0</v>
      </c>
      <c r="F38" s="11">
        <f>SUM(F34:F37)</f>
        <v>0</v>
      </c>
      <c r="G38" s="11">
        <f t="shared" ref="G38:H38" si="16">SUM(G34:G37)</f>
        <v>0</v>
      </c>
      <c r="H38" s="11">
        <f t="shared" si="16"/>
        <v>0</v>
      </c>
      <c r="I38" s="17"/>
      <c r="J38" s="32"/>
    </row>
    <row r="39" spans="1:10" ht="21" customHeight="1" x14ac:dyDescent="0.25">
      <c r="A39" s="50">
        <v>8</v>
      </c>
      <c r="B39" s="46" t="s">
        <v>33</v>
      </c>
      <c r="C39" s="40">
        <v>0</v>
      </c>
      <c r="D39" s="43"/>
      <c r="E39" s="40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36" t="s">
        <v>34</v>
      </c>
    </row>
    <row r="40" spans="1:10" ht="21" customHeight="1" x14ac:dyDescent="0.25">
      <c r="A40" s="50"/>
      <c r="B40" s="46"/>
      <c r="C40" s="40"/>
      <c r="D40" s="43"/>
      <c r="E40" s="40"/>
      <c r="F40" s="8">
        <v>0</v>
      </c>
      <c r="G40" s="8">
        <v>0</v>
      </c>
      <c r="H40" s="8">
        <f t="shared" si="2"/>
        <v>0</v>
      </c>
      <c r="I40" s="16"/>
      <c r="J40" s="37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7">SUM(D39)</f>
        <v>0</v>
      </c>
      <c r="E41" s="11">
        <f t="shared" si="17"/>
        <v>0</v>
      </c>
      <c r="F41" s="11">
        <f>SUM(F39:F40)</f>
        <v>0</v>
      </c>
      <c r="G41" s="11">
        <f t="shared" ref="G41:H41" si="18">SUM(G39:G40)</f>
        <v>0</v>
      </c>
      <c r="H41" s="11">
        <f t="shared" si="18"/>
        <v>0</v>
      </c>
      <c r="I41" s="17"/>
      <c r="J41" s="38"/>
    </row>
    <row r="42" spans="1:10" ht="21" customHeight="1" x14ac:dyDescent="0.25">
      <c r="A42" s="50">
        <v>9</v>
      </c>
      <c r="B42" s="46" t="s">
        <v>36</v>
      </c>
      <c r="C42" s="40">
        <v>0</v>
      </c>
      <c r="D42" s="43"/>
      <c r="E42" s="40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27" t="s">
        <v>37</v>
      </c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2"/>
        <v>0</v>
      </c>
      <c r="I43" s="16"/>
      <c r="J43" s="28"/>
    </row>
    <row r="44" spans="1:10" ht="21" customHeight="1" x14ac:dyDescent="0.25">
      <c r="A44" s="50"/>
      <c r="B44" s="46"/>
      <c r="C44" s="40"/>
      <c r="D44" s="43"/>
      <c r="E44" s="40"/>
      <c r="F44" s="8">
        <v>0</v>
      </c>
      <c r="G44" s="8">
        <v>0</v>
      </c>
      <c r="H44" s="8">
        <f t="shared" si="2"/>
        <v>0</v>
      </c>
      <c r="I44" s="16"/>
      <c r="J44" s="28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9">SUM(D42)</f>
        <v>0</v>
      </c>
      <c r="E45" s="11">
        <f t="shared" si="19"/>
        <v>0</v>
      </c>
      <c r="F45" s="11">
        <f>SUM(F42:F44)</f>
        <v>0</v>
      </c>
      <c r="G45" s="11">
        <f t="shared" ref="G45:H45" si="20">SUM(G42:G44)</f>
        <v>0</v>
      </c>
      <c r="H45" s="11">
        <f t="shared" si="20"/>
        <v>0</v>
      </c>
      <c r="I45" s="17"/>
      <c r="J45" s="29"/>
    </row>
    <row r="46" spans="1:10" ht="21" customHeight="1" x14ac:dyDescent="0.25">
      <c r="A46" s="44">
        <v>10</v>
      </c>
      <c r="B46" s="46" t="s">
        <v>39</v>
      </c>
      <c r="C46" s="40">
        <v>0</v>
      </c>
      <c r="D46" s="43">
        <v>0</v>
      </c>
      <c r="E46" s="40">
        <f>C46*D46</f>
        <v>0</v>
      </c>
      <c r="F46" s="26">
        <v>0</v>
      </c>
      <c r="G46" s="26">
        <v>0</v>
      </c>
      <c r="H46" s="26">
        <v>0</v>
      </c>
      <c r="I46" s="22"/>
      <c r="J46" s="30"/>
    </row>
    <row r="47" spans="1:10" ht="21" customHeight="1" x14ac:dyDescent="0.25">
      <c r="A47" s="51"/>
      <c r="B47" s="46"/>
      <c r="C47" s="40"/>
      <c r="D47" s="43"/>
      <c r="E47" s="40"/>
      <c r="F47" s="26">
        <v>0</v>
      </c>
      <c r="G47" s="8">
        <v>0</v>
      </c>
      <c r="H47" s="26"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ref="H47:H52" si="21">F48+G48</f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21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21"/>
        <v>0</v>
      </c>
      <c r="I50" s="16"/>
      <c r="J50" s="31"/>
    </row>
    <row r="51" spans="1:10" ht="21" customHeight="1" x14ac:dyDescent="0.25">
      <c r="A51" s="51"/>
      <c r="B51" s="46"/>
      <c r="C51" s="40"/>
      <c r="D51" s="43"/>
      <c r="E51" s="40"/>
      <c r="F51" s="8">
        <v>0</v>
      </c>
      <c r="G51" s="8">
        <v>0</v>
      </c>
      <c r="H51" s="8">
        <f t="shared" si="21"/>
        <v>0</v>
      </c>
      <c r="I51" s="16"/>
      <c r="J51" s="31"/>
    </row>
    <row r="52" spans="1:10" ht="21" customHeight="1" x14ac:dyDescent="0.25">
      <c r="A52" s="45"/>
      <c r="B52" s="46"/>
      <c r="C52" s="40"/>
      <c r="D52" s="43"/>
      <c r="E52" s="40"/>
      <c r="F52" s="8">
        <v>0</v>
      </c>
      <c r="G52" s="8">
        <v>0</v>
      </c>
      <c r="H52" s="8">
        <f t="shared" si="21"/>
        <v>0</v>
      </c>
      <c r="I52" s="16"/>
      <c r="J52" s="31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2">SUM(D46)</f>
        <v>0</v>
      </c>
      <c r="E53" s="11">
        <f t="shared" si="22"/>
        <v>0</v>
      </c>
      <c r="F53" s="11">
        <f>SUM(F46:F52)</f>
        <v>0</v>
      </c>
      <c r="G53" s="11">
        <f t="shared" ref="G53:H53" si="23">SUM(G46:G52)</f>
        <v>0</v>
      </c>
      <c r="H53" s="11">
        <f>SUM(H46:H52)</f>
        <v>0</v>
      </c>
      <c r="I53" s="17"/>
      <c r="J53" s="32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4">SUM(D53,D45,D41,D38,D33,D28,D25,D21,D16,D13)</f>
        <v>0</v>
      </c>
      <c r="E54" s="11">
        <f t="shared" si="24"/>
        <v>0</v>
      </c>
      <c r="F54" s="11">
        <f t="shared" si="24"/>
        <v>5658</v>
      </c>
      <c r="G54" s="11">
        <f t="shared" si="24"/>
        <v>0</v>
      </c>
      <c r="H54" s="11">
        <f t="shared" si="24"/>
        <v>5658</v>
      </c>
      <c r="I54" s="17"/>
      <c r="J54" s="18"/>
    </row>
    <row r="58" spans="1:10" ht="21" customHeight="1" x14ac:dyDescent="0.25">
      <c r="A58" s="55" t="s">
        <v>42</v>
      </c>
      <c r="B58" s="56"/>
      <c r="C58" s="57" t="s">
        <v>43</v>
      </c>
      <c r="D58" s="57"/>
      <c r="E58" s="57" t="s">
        <v>44</v>
      </c>
      <c r="F58" s="57"/>
      <c r="G58" s="57" t="s">
        <v>45</v>
      </c>
      <c r="H58" s="57"/>
      <c r="I58" s="19" t="s">
        <v>46</v>
      </c>
    </row>
    <row r="59" spans="1:10" ht="21" customHeight="1" x14ac:dyDescent="0.25">
      <c r="A59" s="47">
        <f>E54</f>
        <v>0</v>
      </c>
      <c r="B59" s="48"/>
      <c r="C59" s="48">
        <f>H54</f>
        <v>5658</v>
      </c>
      <c r="D59" s="48"/>
      <c r="E59" s="48">
        <f>F54</f>
        <v>5658</v>
      </c>
      <c r="F59" s="48"/>
      <c r="G59" s="48">
        <f>G54</f>
        <v>0</v>
      </c>
      <c r="H59" s="48"/>
      <c r="I59" s="20">
        <f>A59-C59</f>
        <v>-5658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2018-10-29T08:28:56Z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