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5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<sst xmlns="http://schemas.openxmlformats.org/spreadsheetml/2006/main" count="54" uniqueCount="54">
  <si>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</si>
  <si>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团号：HMEA-260301-BDD858</t>
  </si>
  <si>
    <t>会议日期：2026.2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</si>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</sst>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F30" sqref="F30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2672.12</v>
      </c>
      <c r="G29" s="16">
        <v>0</v>
      </c>
      <c r="H29" s="16">
        <f>SUM(F29:F29)</f>
        <v>2672.12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ref="H29:H36" si="6">SUM(F30:F30)</f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2672.12</v>
      </c>
      <c r="G37" s="24">
        <v>0</v>
      </c>
      <c r="H37" s="24">
        <f>SUM(H29:H36)</f>
        <v>2672.12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7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8">SUM(D48)</f>
        <v>0</v>
      </c>
      <c r="E52" s="24">
        <f t="shared" si="8"/>
        <v>0</v>
      </c>
      <c r="F52" s="24">
        <f>SUM(F48:F51)</f>
        <v>0</v>
      </c>
      <c r="G52" s="24">
        <f t="shared" ref="G52:H52" si="9">SUM(G48:G51)</f>
        <v>0</v>
      </c>
      <c r="H52" s="24">
        <f t="shared" si="9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0">SUM(D53)</f>
        <v>0</v>
      </c>
      <c r="E57" s="24">
        <f t="shared" si="10"/>
        <v>0</v>
      </c>
      <c r="F57" s="24">
        <f>SUM(F53:F56)</f>
        <v>0</v>
      </c>
      <c r="G57" s="24">
        <f t="shared" ref="G57:H57" si="11">SUM(G53:G56)</f>
        <v>0</v>
      </c>
      <c r="H57" s="24">
        <f t="shared" si="11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2">SUM(D58)</f>
        <v>0</v>
      </c>
      <c r="E60" s="24">
        <f t="shared" si="12"/>
        <v>0</v>
      </c>
      <c r="F60" s="24">
        <f>SUM(F58:F59)</f>
        <v>0</v>
      </c>
      <c r="G60" s="24">
        <f t="shared" ref="G60:H60" si="13">SUM(G58:G59)</f>
        <v>0</v>
      </c>
      <c r="H60" s="24">
        <f t="shared" si="13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4">SUM(D61)</f>
        <v>0</v>
      </c>
      <c r="E64" s="24">
        <f t="shared" si="14"/>
        <v>0</v>
      </c>
      <c r="F64" s="24">
        <f>SUM(F61:F63)</f>
        <v>0</v>
      </c>
      <c r="G64" s="24">
        <f t="shared" ref="G64:H64" si="15">SUM(G61:G63)</f>
        <v>0</v>
      </c>
      <c r="H64" s="24">
        <f t="shared" si="15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v>0</v>
      </c>
      <c r="F65" s="16">
        <v>0</v>
      </c>
      <c r="G65" s="16">
        <v>0</v>
      </c>
      <c r="H65" s="16">
        <f t="shared" ref="H65:H71" si="16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6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6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6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6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7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7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8">SUM(D65)</f>
        <v>0</v>
      </c>
      <c r="E74" s="24">
        <f t="shared" si="18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19">SUM(C74,C64,C60,C57,C52,C47,C37,C28,C19,C16)</f>
        <v>0</v>
      </c>
      <c r="D75" s="24">
        <f t="shared" si="19"/>
        <v>0</v>
      </c>
      <c r="E75" s="24">
        <f t="shared" si="19"/>
        <v>0</v>
      </c>
      <c r="F75" s="24">
        <f t="shared" si="19"/>
        <v>2672.12</v>
      </c>
      <c r="G75" s="24">
        <f t="shared" si="19"/>
        <v>0</v>
      </c>
      <c r="H75" s="24">
        <f t="shared" si="19"/>
        <v>2672.12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2672.12</v>
      </c>
      <c r="D80" s="52"/>
      <c r="E80" s="52">
        <f>F75</f>
        <v>2672.12</v>
      </c>
      <c r="F80" s="52"/>
      <c r="G80" s="52">
        <f>G75</f>
        <v>0</v>
      </c>
      <c r="H80" s="52"/>
      <c r="I80" s="53">
        <f>A80-C80</f>
        <v>-2672.12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2014-04-22T16:52:00Z</dcterms:created>
  <cp:lastPrinted>2024-08-29T18:33:00Z</cp:lastPrinted>
  <dcterms:modified xsi:type="dcterms:W3CDTF">2026-03-04T11:20:00Z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