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4\Desktop\滴滴专车司机培训\"/>
    </mc:Choice>
  </mc:AlternateContent>
  <xr:revisionPtr revIDLastSave="0" documentId="13_ncr:1_{B67D52F8-EDE8-4737-813D-0261C75190A1}" xr6:coauthVersionLast="46" xr6:coauthVersionMax="47" xr10:uidLastSave="{00000000-0000-0000-0000-000000000000}"/>
  <bookViews>
    <workbookView xWindow="-108" yWindow="-108" windowWidth="23256" windowHeight="12576" xr2:uid="{2649ACB3-F5B8-404B-918F-837E36C09B8D}"/>
  </bookViews>
  <sheets>
    <sheet name="PO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2" i="1"/>
  <c r="F3" i="1"/>
  <c r="F4" i="1"/>
  <c r="F8" i="1"/>
  <c r="F9" i="1"/>
  <c r="F10" i="1"/>
  <c r="F11" i="1"/>
</calcChain>
</file>

<file path=xl/sharedStrings.xml><?xml version="1.0" encoding="utf-8"?>
<sst xmlns="http://schemas.openxmlformats.org/spreadsheetml/2006/main" count="23" uniqueCount="18">
  <si>
    <t>城市</t>
    <phoneticPr fontId="2" type="noConversion"/>
  </si>
  <si>
    <t>酒店</t>
    <phoneticPr fontId="2" type="noConversion"/>
  </si>
  <si>
    <t>项目</t>
    <phoneticPr fontId="2" type="noConversion"/>
  </si>
  <si>
    <t>数量</t>
    <phoneticPr fontId="2" type="noConversion"/>
  </si>
  <si>
    <t>单价</t>
    <phoneticPr fontId="2" type="noConversion"/>
  </si>
  <si>
    <t>总价</t>
    <phoneticPr fontId="2" type="noConversion"/>
  </si>
  <si>
    <t>备注</t>
    <phoneticPr fontId="2" type="noConversion"/>
  </si>
  <si>
    <t>上海美豪酒店</t>
    <phoneticPr fontId="2" type="noConversion"/>
  </si>
  <si>
    <t>会议室</t>
    <phoneticPr fontId="2" type="noConversion"/>
  </si>
  <si>
    <t>10月12-14日</t>
    <phoneticPr fontId="2" type="noConversion"/>
  </si>
  <si>
    <t>用餐</t>
    <phoneticPr fontId="2" type="noConversion"/>
  </si>
  <si>
    <t>每批40人预计</t>
    <phoneticPr fontId="2" type="noConversion"/>
  </si>
  <si>
    <t>汇总</t>
    <phoneticPr fontId="2" type="noConversion"/>
  </si>
  <si>
    <t>10月18-20日</t>
    <phoneticPr fontId="2" type="noConversion"/>
  </si>
  <si>
    <t>服务费8%</t>
    <phoneticPr fontId="2" type="noConversion"/>
  </si>
  <si>
    <t>总价（不含增值税6%）</t>
    <phoneticPr fontId="2" type="noConversion"/>
  </si>
  <si>
    <t>增值税专票6%</t>
    <phoneticPr fontId="2" type="noConversion"/>
  </si>
  <si>
    <t>总价（含增值税6%）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</si>
</sst>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3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/>
    </xf>
    <xf numFmtId="176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BDA3D-AA82-4DD3-BB19-E39ABF27C8D2}">
  <sheetPr>
    <pageSetUpPr fitToPage="1"/>
  </sheetPr>
  <dimension ref="A1:G11"/>
  <sheetViews>
    <sheetView tabSelected="1" topLeftCell="B1" zoomScaleNormal="100" workbookViewId="0">
      <selection activeCell="J14" sqref="J14"/>
    </sheetView>
  </sheetViews>
  <sheetFormatPr defaultColWidth="8.88671875" defaultRowHeight="13.8" x14ac:dyDescent="0.25"/>
  <cols>
    <col min="2" max="2" width="35.44140625" customWidth="1"/>
    <col min="3" max="3" width="12.44140625" bestFit="1" customWidth="1"/>
    <col min="4" max="4" width="9.33203125" style="10" customWidth="1"/>
    <col min="6" max="6" width="10.109375" bestFit="1" customWidth="1"/>
    <col min="7" max="7" width="46.3320312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</row>
    <row r="2" spans="1:7" x14ac:dyDescent="0.25">
      <c r="A2" s="3"/>
      <c r="B2" s="11" t="s">
        <v>7</v>
      </c>
      <c r="C2" s="2" t="s">
        <v>8</v>
      </c>
      <c r="D2" s="4">
        <v>3</v>
      </c>
      <c r="E2" s="2">
        <v>2900</v>
      </c>
      <c r="F2" s="2">
        <f>D2*E2</f>
        <v>8700</v>
      </c>
      <c r="G2" s="2" t="s">
        <v>9</v>
      </c>
    </row>
    <row r="3" spans="1:7" x14ac:dyDescent="0.25">
      <c r="A3" s="3"/>
      <c r="B3" s="12"/>
      <c r="C3" s="2" t="s">
        <v>10</v>
      </c>
      <c r="D3" s="4">
        <v>120</v>
      </c>
      <c r="E3" s="2">
        <v>50</v>
      </c>
      <c r="F3" s="2">
        <f>D3*E3</f>
        <v>6000</v>
      </c>
      <c r="G3" s="2" t="s">
        <v>11</v>
      </c>
    </row>
    <row r="4" spans="1:7" x14ac:dyDescent="0.25">
      <c r="A4" s="3"/>
      <c r="B4" s="12"/>
      <c r="C4" s="2" t="s">
        <v>12</v>
      </c>
      <c r="D4" s="4"/>
      <c r="E4" s="2"/>
      <c r="F4" s="2">
        <f>F2+F3</f>
        <v>14700</v>
      </c>
      <c r="G4" s="2"/>
    </row>
    <row r="5" spans="1:7" x14ac:dyDescent="0.25">
      <c r="A5" s="3"/>
      <c r="B5" s="11" t="s">
        <v>7</v>
      </c>
      <c r="C5" s="2" t="s">
        <v>8</v>
      </c>
      <c r="D5" s="4">
        <v>3</v>
      </c>
      <c r="E5" s="2">
        <v>2900</v>
      </c>
      <c r="F5" s="2">
        <f>D5*E5</f>
        <v>8700</v>
      </c>
      <c r="G5" s="2" t="s">
        <v>13</v>
      </c>
    </row>
    <row r="6" spans="1:7" x14ac:dyDescent="0.25">
      <c r="A6" s="3"/>
      <c r="B6" s="12"/>
      <c r="C6" s="2" t="s">
        <v>10</v>
      </c>
      <c r="D6" s="4">
        <v>120</v>
      </c>
      <c r="E6" s="2">
        <v>50</v>
      </c>
      <c r="F6" s="2">
        <f>D6*E6</f>
        <v>6000</v>
      </c>
      <c r="G6" s="2" t="s">
        <v>11</v>
      </c>
    </row>
    <row r="7" spans="1:7" x14ac:dyDescent="0.25">
      <c r="A7" s="3"/>
      <c r="B7" s="12"/>
      <c r="C7" s="2" t="s">
        <v>12</v>
      </c>
      <c r="D7" s="4"/>
      <c r="E7" s="2"/>
      <c r="F7" s="2">
        <f>F5+F6</f>
        <v>14700</v>
      </c>
      <c r="G7" s="2"/>
    </row>
    <row r="8" spans="1:7" x14ac:dyDescent="0.25">
      <c r="A8" s="13" t="s">
        <v>14</v>
      </c>
      <c r="B8" s="13"/>
      <c r="C8" s="13"/>
      <c r="D8" s="5"/>
      <c r="E8" s="5"/>
      <c r="F8" s="6">
        <f>(F7+F4)*0.08</f>
        <v>2352</v>
      </c>
      <c r="G8" s="2"/>
    </row>
    <row r="9" spans="1:7" x14ac:dyDescent="0.25">
      <c r="A9" s="14" t="s">
        <v>15</v>
      </c>
      <c r="B9" s="15"/>
      <c r="C9" s="15"/>
      <c r="D9" s="5"/>
      <c r="E9" s="7"/>
      <c r="F9" s="6">
        <f>F8+F7+F4</f>
        <v>31752</v>
      </c>
      <c r="G9" s="8"/>
    </row>
    <row r="10" spans="1:7" x14ac:dyDescent="0.25">
      <c r="A10" s="13" t="s">
        <v>16</v>
      </c>
      <c r="B10" s="13"/>
      <c r="C10" s="13"/>
      <c r="D10" s="5"/>
      <c r="E10" s="5"/>
      <c r="F10" s="9">
        <f>F9*0.06</f>
        <v>1905.12</v>
      </c>
      <c r="G10" s="9"/>
    </row>
    <row r="11" spans="1:7" x14ac:dyDescent="0.25">
      <c r="A11" s="13" t="s">
        <v>17</v>
      </c>
      <c r="B11" s="13"/>
      <c r="C11" s="13"/>
      <c r="D11" s="5"/>
      <c r="E11" s="5"/>
      <c r="F11" s="6">
        <f>F9+F10</f>
        <v>33657.120000000003</v>
      </c>
      <c r="G11" s="9"/>
    </row>
  </sheetData>
  <mergeCells count="6">
    <mergeCell ref="A11:C11"/>
    <mergeCell ref="B2:B4"/>
    <mergeCell ref="B5:B7"/>
    <mergeCell ref="A8:C8"/>
    <mergeCell ref="A9:C9"/>
    <mergeCell ref="A10:C10"/>
  </mergeCells>
  <phoneticPr fontId="2" type="noConversion"/>
  <pageMargins left="0.7" right="0.7" top="0.75" bottom="0.75" header="0.3" footer="0.3"/>
  <pageSetup paperSize="9" scale="9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86134</cp:lastModifiedBy>
  <dcterms:created xsi:type="dcterms:W3CDTF">2021-09-29T09:12:29Z</dcterms:created>
  <dcterms:modified xsi:type="dcterms:W3CDTF">2021-10-09T09:53:09Z</dcterms:modified>
</cp:coreProperties>
</file>