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机票出票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<sst xmlns="http://schemas.openxmlformats.org/spreadsheetml/2006/main" count="361" uniqueCount="154">
  <si>
    <t>序号</t>
  </si>
  <si>
    <t>预订时间</t>
  </si>
  <si>
    <t>出票时间</t>
  </si>
  <si>
    <t>国内国际</t>
  </si>
  <si>
    <t>PNR</t>
  </si>
  <si>
    <t>团号</t>
  </si>
  <si>
    <t>票号</t>
  </si>
  <si>
    <t>航司二字码</t>
  </si>
  <si>
    <t>乘机人</t>
  </si>
  <si>
    <t>乘机人类型</t>
  </si>
  <si>
    <t>证件号码</t>
  </si>
  <si>
    <t>手机号码</t>
  </si>
  <si>
    <t>航程</t>
  </si>
  <si>
    <t>航程名称</t>
  </si>
  <si>
    <t>航班号</t>
  </si>
  <si>
    <t>舱位</t>
  </si>
  <si>
    <t>起飞时间</t>
  </si>
  <si>
    <t>账单价</t>
  </si>
  <si>
    <t>机建</t>
  </si>
  <si>
    <t>税费</t>
  </si>
  <si>
    <t>票面小计</t>
  </si>
  <si>
    <t>销售服务费</t>
  </si>
  <si>
    <t>销售小计</t>
  </si>
  <si>
    <t>应收金额</t>
  </si>
  <si>
    <t>企业代号</t>
  </si>
  <si>
    <t>企业预订人</t>
  </si>
  <si>
    <t>出票OFFICE</t>
  </si>
  <si>
    <t>工作号</t>
  </si>
  <si>
    <t>打票机</t>
  </si>
  <si>
    <t>客票状态</t>
  </si>
  <si>
    <t>2025-09-10 11:10</t>
  </si>
  <si>
    <t>2025-09-10 11:17</t>
  </si>
  <si>
    <t>国内</t>
  </si>
  <si>
    <t>HTH9RB</t>
  </si>
  <si>
    <t>KMTA-251201-CSR883</t>
  </si>
  <si>
    <t>999-2961110804</t>
  </si>
  <si>
    <t>CA</t>
  </si>
  <si>
    <t>林静</t>
  </si>
  <si>
    <t>成人</t>
  </si>
  <si>
    <t>500228199702101284</t>
  </si>
  <si>
    <t>13696488540</t>
  </si>
  <si>
    <t>HGHCKG</t>
  </si>
  <si>
    <t>杭州-重庆</t>
  </si>
  <si>
    <t>CA1761</t>
  </si>
  <si>
    <t>W</t>
  </si>
  <si>
    <t>2025-09-22 14:10</t>
  </si>
  <si>
    <t>001577</t>
  </si>
  <si>
    <t>26838 林静</t>
  </si>
  <si>
    <t>BJS310</t>
  </si>
  <si>
    <t>19583</t>
  </si>
  <si>
    <t>6</t>
  </si>
  <si>
    <t>OPEN FOR USE</t>
  </si>
  <si>
    <t>2025-09-05 10:05</t>
  </si>
  <si>
    <t>2025-09-05 10:12</t>
  </si>
  <si>
    <t>KYF8TL</t>
  </si>
  <si>
    <t>826-2730821581</t>
  </si>
  <si>
    <t>GS</t>
  </si>
  <si>
    <t>CKGHGH</t>
  </si>
  <si>
    <t>重庆-杭州</t>
  </si>
  <si>
    <t>GS6589</t>
  </si>
  <si>
    <t>A</t>
  </si>
  <si>
    <t>2025-09-19 09:00</t>
  </si>
  <si>
    <t>8604</t>
  </si>
  <si>
    <t>2025-09-04 17:48</t>
  </si>
  <si>
    <t>2025-09-04 17:51</t>
  </si>
  <si>
    <t>JELEWZ</t>
  </si>
  <si>
    <t>876-2730821497</t>
  </si>
  <si>
    <t>3U</t>
  </si>
  <si>
    <t>阿则么你各</t>
  </si>
  <si>
    <t>513428198709204527</t>
  </si>
  <si>
    <t>18781552982</t>
  </si>
  <si>
    <t>HGHCTUXIC</t>
  </si>
  <si>
    <t>杭州-成都-凉山彝族自治州</t>
  </si>
  <si>
    <t>3U8912,3U8776</t>
  </si>
  <si>
    <t>S,S</t>
  </si>
  <si>
    <t>2025-09-22 10:55/2025-09-22 16:20</t>
  </si>
  <si>
    <t>31203 阿则么你各</t>
  </si>
  <si>
    <t>PEK202</t>
  </si>
  <si>
    <t>2025-09-04 17:50</t>
  </si>
  <si>
    <t>JELEXM</t>
  </si>
  <si>
    <t>876-2730821496</t>
  </si>
  <si>
    <t>吉布小龙</t>
  </si>
  <si>
    <t>513428198711104218</t>
  </si>
  <si>
    <t>18384484695</t>
  </si>
  <si>
    <t>31202 吉布小龙</t>
  </si>
  <si>
    <t>2025-09-04 17:47</t>
  </si>
  <si>
    <t>HZPNYL</t>
  </si>
  <si>
    <t>876-2730821495</t>
  </si>
  <si>
    <t>董小庆</t>
  </si>
  <si>
    <t>513423199410211063</t>
  </si>
  <si>
    <t>18215784076</t>
  </si>
  <si>
    <t>31201 董小庆</t>
  </si>
  <si>
    <t>KFGX7Q</t>
  </si>
  <si>
    <t>876-2730821491</t>
  </si>
  <si>
    <t>XICCTUHGH</t>
  </si>
  <si>
    <t>凉山彝族自治州-成都-杭州</t>
  </si>
  <si>
    <t>3U8889,3U8915</t>
  </si>
  <si>
    <t>2025-09-18 13:15/2025-09-18 15:40</t>
  </si>
  <si>
    <t>2025-09-04 17:45</t>
  </si>
  <si>
    <t>JELE3Z</t>
  </si>
  <si>
    <t>876-2730821492</t>
  </si>
  <si>
    <t>JELE1P</t>
  </si>
  <si>
    <t>876-2730821493</t>
  </si>
  <si>
    <t>2025-08-25 07:40</t>
  </si>
  <si>
    <t>2025-08-25 20:48</t>
  </si>
  <si>
    <t>KMJJJG</t>
  </si>
  <si>
    <t>479-2725644067</t>
  </si>
  <si>
    <t>ZH</t>
  </si>
  <si>
    <t>胡世丽</t>
  </si>
  <si>
    <t>652301197410055520</t>
  </si>
  <si>
    <t>15013746518</t>
  </si>
  <si>
    <t>HGHSZX</t>
  </si>
  <si>
    <t>杭州-深圳</t>
  </si>
  <si>
    <t>ZH9894</t>
  </si>
  <si>
    <t>K</t>
  </si>
  <si>
    <t>2025-09-23 20:00</t>
  </si>
  <si>
    <t>26831 胡世丽</t>
  </si>
  <si>
    <t>19582</t>
  </si>
  <si>
    <t>2025-08-25 03:39</t>
  </si>
  <si>
    <t>2025-08-25 03:47</t>
  </si>
  <si>
    <t>KTGNGB</t>
  </si>
  <si>
    <t>479-2725644007</t>
  </si>
  <si>
    <t>李岱沣</t>
  </si>
  <si>
    <t>440304200410180754</t>
  </si>
  <si>
    <t>18824294935</t>
  </si>
  <si>
    <t>26832 李岱沣</t>
  </si>
  <si>
    <t>2025-08-25 03:38</t>
  </si>
  <si>
    <t>2025-08-25 03:46</t>
  </si>
  <si>
    <t>HNT96W</t>
  </si>
  <si>
    <t>479-2725644006</t>
  </si>
  <si>
    <t>梁广添</t>
  </si>
  <si>
    <t>450881199006142058</t>
  </si>
  <si>
    <t>18824599261</t>
  </si>
  <si>
    <t>26833 梁广添</t>
  </si>
  <si>
    <t>2025-08-24 21:46</t>
  </si>
  <si>
    <t>2025-08-25 03:20</t>
  </si>
  <si>
    <t>HSQ6BC</t>
  </si>
  <si>
    <t>784-2725642938</t>
  </si>
  <si>
    <t>CZ</t>
  </si>
  <si>
    <t>SZXHGH</t>
  </si>
  <si>
    <t>深圳-杭州</t>
  </si>
  <si>
    <t>CZ3797</t>
  </si>
  <si>
    <t>Q</t>
  </si>
  <si>
    <t>2025-09-19 11:20</t>
  </si>
  <si>
    <t>2025-08-24 22:38</t>
  </si>
  <si>
    <t>2025-08-24 23:03</t>
  </si>
  <si>
    <t>JQDE6C</t>
  </si>
  <si>
    <t>784-2725642793</t>
  </si>
  <si>
    <t>2025-08-24 22:18</t>
  </si>
  <si>
    <t>2025-08-24 22:54</t>
  </si>
  <si>
    <t>HMJPME</t>
  </si>
  <si>
    <t>784-2725642779</t>
  </si>
  <si>
    <t>合计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</si>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</sst>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6"/>
  <sheetViews>
    <sheetView tabSelected="1" topLeftCell="O1" workbookViewId="0">
      <selection activeCell="V21" sqref="V21"/>
    </sheetView>
  </sheetViews>
  <sheetFormatPr defaultColWidth="9" defaultRowHeight="14.4"/>
  <cols>
    <col min="1" max="1" width="6" customWidth="1"/>
    <col min="2" max="3" width="16" customWidth="1"/>
    <col min="4" max="4" width="12" customWidth="1"/>
    <col min="5" max="5" width="6" customWidth="1"/>
    <col min="6" max="6" width="18" customWidth="1"/>
    <col min="7" max="7" width="14" customWidth="1"/>
    <col min="8" max="10" width="15" customWidth="1"/>
    <col min="11" max="11" width="18" customWidth="1"/>
    <col min="12" max="12" width="12" customWidth="1"/>
    <col min="13" max="13" width="9" customWidth="1"/>
    <col min="14" max="14" width="35" customWidth="1"/>
    <col min="15" max="15" width="13" customWidth="1"/>
    <col min="16" max="16" width="6" customWidth="1"/>
    <col min="17" max="17" width="33" customWidth="1"/>
    <col min="18" max="18" width="9" customWidth="1"/>
    <col min="19" max="20" width="6" customWidth="1"/>
    <col min="21" max="21" width="12" customWidth="1"/>
    <col min="22" max="22" width="15" customWidth="1"/>
    <col min="23" max="25" width="12" customWidth="1"/>
    <col min="26" max="26" width="21" customWidth="1"/>
    <col min="27" max="27" width="12" customWidth="1"/>
    <col min="28" max="29" width="9" customWidth="1"/>
    <col min="30" max="30" width="12" customWidth="1"/>
  </cols>
  <sheetData>
    <row r="1" ht="17.9" customHeight="1" spans="1:3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</row>
    <row r="2" ht="15.35" customHeight="1" spans="1:30">
      <c r="A2" s="2">
        <v>1</v>
      </c>
      <c r="B2" s="3" t="s">
        <v>30</v>
      </c>
      <c r="C2" s="3" t="s">
        <v>31</v>
      </c>
      <c r="D2" s="3" t="s">
        <v>32</v>
      </c>
      <c r="E2" s="3" t="s">
        <v>33</v>
      </c>
      <c r="F2" s="3" t="s">
        <v>34</v>
      </c>
      <c r="G2" s="3" t="s">
        <v>35</v>
      </c>
      <c r="H2" s="3" t="s">
        <v>36</v>
      </c>
      <c r="I2" s="3" t="s">
        <v>37</v>
      </c>
      <c r="J2" s="3" t="s">
        <v>38</v>
      </c>
      <c r="K2" s="3" t="s">
        <v>39</v>
      </c>
      <c r="L2" s="3" t="s">
        <v>40</v>
      </c>
      <c r="M2" s="3" t="s">
        <v>41</v>
      </c>
      <c r="N2" s="3" t="s">
        <v>42</v>
      </c>
      <c r="O2" s="3" t="s">
        <v>43</v>
      </c>
      <c r="P2" s="3" t="s">
        <v>44</v>
      </c>
      <c r="Q2" s="3" t="s">
        <v>45</v>
      </c>
      <c r="R2" s="2">
        <v>700</v>
      </c>
      <c r="S2" s="2">
        <v>50</v>
      </c>
      <c r="T2" s="2">
        <v>20</v>
      </c>
      <c r="U2" s="2">
        <v>770</v>
      </c>
      <c r="V2" s="2">
        <v>0</v>
      </c>
      <c r="W2" s="2">
        <v>770</v>
      </c>
      <c r="X2" s="2">
        <f t="shared" ref="X2:X15" si="0">W2+V2</f>
        <v>770</v>
      </c>
      <c r="Y2" s="3" t="s">
        <v>46</v>
      </c>
      <c r="Z2" s="3" t="s">
        <v>47</v>
      </c>
      <c r="AA2" s="3" t="s">
        <v>48</v>
      </c>
      <c r="AB2" s="3" t="s">
        <v>49</v>
      </c>
      <c r="AC2" s="3" t="s">
        <v>50</v>
      </c>
      <c r="AD2" s="3" t="s">
        <v>51</v>
      </c>
    </row>
    <row r="3" ht="15.35" customHeight="1" spans="1:30">
      <c r="A3" s="2">
        <v>2</v>
      </c>
      <c r="B3" s="3" t="s">
        <v>52</v>
      </c>
      <c r="C3" s="3" t="s">
        <v>53</v>
      </c>
      <c r="D3" s="3" t="s">
        <v>32</v>
      </c>
      <c r="E3" s="3" t="s">
        <v>54</v>
      </c>
      <c r="F3" s="3" t="s">
        <v>34</v>
      </c>
      <c r="G3" s="3" t="s">
        <v>55</v>
      </c>
      <c r="H3" s="3" t="s">
        <v>56</v>
      </c>
      <c r="I3" s="3" t="s">
        <v>37</v>
      </c>
      <c r="J3" s="3" t="s">
        <v>38</v>
      </c>
      <c r="K3" s="3" t="s">
        <v>39</v>
      </c>
      <c r="L3" s="3" t="s">
        <v>40</v>
      </c>
      <c r="M3" s="3" t="s">
        <v>57</v>
      </c>
      <c r="N3" s="3" t="s">
        <v>58</v>
      </c>
      <c r="O3" s="3" t="s">
        <v>59</v>
      </c>
      <c r="P3" s="3" t="s">
        <v>60</v>
      </c>
      <c r="Q3" s="3" t="s">
        <v>61</v>
      </c>
      <c r="R3" s="2">
        <v>600</v>
      </c>
      <c r="S3" s="2">
        <v>50</v>
      </c>
      <c r="T3" s="2">
        <v>20</v>
      </c>
      <c r="U3" s="2">
        <v>670</v>
      </c>
      <c r="V3" s="2">
        <v>0</v>
      </c>
      <c r="W3" s="2">
        <v>670</v>
      </c>
      <c r="X3" s="2">
        <f t="shared" si="0"/>
        <v>670</v>
      </c>
      <c r="Y3" s="3" t="s">
        <v>46</v>
      </c>
      <c r="Z3" s="3" t="s">
        <v>47</v>
      </c>
      <c r="AA3" s="3" t="s">
        <v>48</v>
      </c>
      <c r="AB3" s="3" t="s">
        <v>62</v>
      </c>
      <c r="AC3" s="3" t="s">
        <v>50</v>
      </c>
      <c r="AD3" s="3" t="s">
        <v>51</v>
      </c>
    </row>
    <row r="4" ht="15.35" customHeight="1" spans="1:30">
      <c r="A4" s="2">
        <v>3</v>
      </c>
      <c r="B4" s="3" t="s">
        <v>63</v>
      </c>
      <c r="C4" s="3" t="s">
        <v>64</v>
      </c>
      <c r="D4" s="3" t="s">
        <v>32</v>
      </c>
      <c r="E4" s="3" t="s">
        <v>65</v>
      </c>
      <c r="F4" s="3" t="s">
        <v>34</v>
      </c>
      <c r="G4" s="3" t="s">
        <v>66</v>
      </c>
      <c r="H4" s="3" t="s">
        <v>67</v>
      </c>
      <c r="I4" s="3" t="s">
        <v>68</v>
      </c>
      <c r="J4" s="3" t="s">
        <v>38</v>
      </c>
      <c r="K4" s="3" t="s">
        <v>69</v>
      </c>
      <c r="L4" s="3" t="s">
        <v>70</v>
      </c>
      <c r="M4" s="3" t="s">
        <v>71</v>
      </c>
      <c r="N4" s="3" t="s">
        <v>72</v>
      </c>
      <c r="O4" s="3" t="s">
        <v>73</v>
      </c>
      <c r="P4" s="3" t="s">
        <v>74</v>
      </c>
      <c r="Q4" s="3" t="s">
        <v>75</v>
      </c>
      <c r="R4" s="2">
        <v>1020</v>
      </c>
      <c r="S4" s="2">
        <v>100</v>
      </c>
      <c r="T4" s="2">
        <v>30</v>
      </c>
      <c r="U4" s="2">
        <v>1150</v>
      </c>
      <c r="V4" s="2">
        <v>0</v>
      </c>
      <c r="W4" s="2">
        <v>1150</v>
      </c>
      <c r="X4" s="2">
        <f t="shared" si="0"/>
        <v>1150</v>
      </c>
      <c r="Y4" s="3" t="s">
        <v>46</v>
      </c>
      <c r="Z4" s="3" t="s">
        <v>76</v>
      </c>
      <c r="AA4" s="3" t="s">
        <v>77</v>
      </c>
      <c r="AB4" s="3" t="s">
        <v>62</v>
      </c>
      <c r="AC4" s="3" t="s">
        <v>50</v>
      </c>
      <c r="AD4" s="3" t="s">
        <v>51</v>
      </c>
    </row>
    <row r="5" ht="15.35" customHeight="1" spans="1:30">
      <c r="A5" s="2">
        <v>4</v>
      </c>
      <c r="B5" s="3" t="s">
        <v>63</v>
      </c>
      <c r="C5" s="3" t="s">
        <v>78</v>
      </c>
      <c r="D5" s="3" t="s">
        <v>32</v>
      </c>
      <c r="E5" s="3" t="s">
        <v>79</v>
      </c>
      <c r="F5" s="3" t="s">
        <v>34</v>
      </c>
      <c r="G5" s="3" t="s">
        <v>80</v>
      </c>
      <c r="H5" s="3" t="s">
        <v>67</v>
      </c>
      <c r="I5" s="3" t="s">
        <v>81</v>
      </c>
      <c r="J5" s="3" t="s">
        <v>38</v>
      </c>
      <c r="K5" s="3" t="s">
        <v>82</v>
      </c>
      <c r="L5" s="3" t="s">
        <v>83</v>
      </c>
      <c r="M5" s="3" t="s">
        <v>71</v>
      </c>
      <c r="N5" s="3" t="s">
        <v>72</v>
      </c>
      <c r="O5" s="3" t="s">
        <v>73</v>
      </c>
      <c r="P5" s="3" t="s">
        <v>74</v>
      </c>
      <c r="Q5" s="3" t="s">
        <v>75</v>
      </c>
      <c r="R5" s="2">
        <v>1020</v>
      </c>
      <c r="S5" s="2">
        <v>100</v>
      </c>
      <c r="T5" s="2">
        <v>30</v>
      </c>
      <c r="U5" s="2">
        <v>1150</v>
      </c>
      <c r="V5" s="2">
        <v>0</v>
      </c>
      <c r="W5" s="2">
        <v>1150</v>
      </c>
      <c r="X5" s="2">
        <f t="shared" si="0"/>
        <v>1150</v>
      </c>
      <c r="Y5" s="3" t="s">
        <v>46</v>
      </c>
      <c r="Z5" s="3" t="s">
        <v>84</v>
      </c>
      <c r="AA5" s="3" t="s">
        <v>77</v>
      </c>
      <c r="AB5" s="3" t="s">
        <v>62</v>
      </c>
      <c r="AC5" s="3" t="s">
        <v>50</v>
      </c>
      <c r="AD5" s="3" t="s">
        <v>51</v>
      </c>
    </row>
    <row r="6" ht="15.35" customHeight="1" spans="1:30">
      <c r="A6" s="2">
        <v>5</v>
      </c>
      <c r="B6" s="3" t="s">
        <v>85</v>
      </c>
      <c r="C6" s="3" t="s">
        <v>78</v>
      </c>
      <c r="D6" s="3" t="s">
        <v>32</v>
      </c>
      <c r="E6" s="3" t="s">
        <v>86</v>
      </c>
      <c r="F6" s="3" t="s">
        <v>34</v>
      </c>
      <c r="G6" s="3" t="s">
        <v>87</v>
      </c>
      <c r="H6" s="3" t="s">
        <v>67</v>
      </c>
      <c r="I6" s="3" t="s">
        <v>88</v>
      </c>
      <c r="J6" s="3" t="s">
        <v>38</v>
      </c>
      <c r="K6" s="3" t="s">
        <v>89</v>
      </c>
      <c r="L6" s="3" t="s">
        <v>90</v>
      </c>
      <c r="M6" s="3" t="s">
        <v>71</v>
      </c>
      <c r="N6" s="3" t="s">
        <v>72</v>
      </c>
      <c r="O6" s="3" t="s">
        <v>73</v>
      </c>
      <c r="P6" s="3" t="s">
        <v>74</v>
      </c>
      <c r="Q6" s="3" t="s">
        <v>75</v>
      </c>
      <c r="R6" s="2">
        <v>1020</v>
      </c>
      <c r="S6" s="2">
        <v>100</v>
      </c>
      <c r="T6" s="2">
        <v>30</v>
      </c>
      <c r="U6" s="2">
        <v>1150</v>
      </c>
      <c r="V6" s="2">
        <v>0</v>
      </c>
      <c r="W6" s="2">
        <v>1150</v>
      </c>
      <c r="X6" s="2">
        <f t="shared" si="0"/>
        <v>1150</v>
      </c>
      <c r="Y6" s="3" t="s">
        <v>46</v>
      </c>
      <c r="Z6" s="3" t="s">
        <v>91</v>
      </c>
      <c r="AA6" s="3" t="s">
        <v>77</v>
      </c>
      <c r="AB6" s="3" t="s">
        <v>62</v>
      </c>
      <c r="AC6" s="3" t="s">
        <v>50</v>
      </c>
      <c r="AD6" s="3" t="s">
        <v>51</v>
      </c>
    </row>
    <row r="7" ht="15.35" customHeight="1" spans="1:30">
      <c r="A7" s="2">
        <v>6</v>
      </c>
      <c r="B7" s="3" t="s">
        <v>85</v>
      </c>
      <c r="C7" s="3" t="s">
        <v>78</v>
      </c>
      <c r="D7" s="3" t="s">
        <v>32</v>
      </c>
      <c r="E7" s="3" t="s">
        <v>92</v>
      </c>
      <c r="F7" s="3" t="s">
        <v>34</v>
      </c>
      <c r="G7" s="3" t="s">
        <v>93</v>
      </c>
      <c r="H7" s="3" t="s">
        <v>67</v>
      </c>
      <c r="I7" s="3" t="s">
        <v>68</v>
      </c>
      <c r="J7" s="3" t="s">
        <v>38</v>
      </c>
      <c r="K7" s="3" t="s">
        <v>69</v>
      </c>
      <c r="L7" s="3" t="s">
        <v>70</v>
      </c>
      <c r="M7" s="3" t="s">
        <v>94</v>
      </c>
      <c r="N7" s="3" t="s">
        <v>95</v>
      </c>
      <c r="O7" s="3" t="s">
        <v>96</v>
      </c>
      <c r="P7" s="3" t="s">
        <v>74</v>
      </c>
      <c r="Q7" s="3" t="s">
        <v>97</v>
      </c>
      <c r="R7" s="2">
        <v>1050</v>
      </c>
      <c r="S7" s="2">
        <v>100</v>
      </c>
      <c r="T7" s="2">
        <v>30</v>
      </c>
      <c r="U7" s="2">
        <v>1180</v>
      </c>
      <c r="V7" s="2">
        <v>0</v>
      </c>
      <c r="W7" s="2">
        <v>1180</v>
      </c>
      <c r="X7" s="2">
        <f t="shared" si="0"/>
        <v>1180</v>
      </c>
      <c r="Y7" s="3" t="s">
        <v>46</v>
      </c>
      <c r="Z7" s="3" t="s">
        <v>76</v>
      </c>
      <c r="AA7" s="3" t="s">
        <v>77</v>
      </c>
      <c r="AB7" s="3" t="s">
        <v>62</v>
      </c>
      <c r="AC7" s="3" t="s">
        <v>50</v>
      </c>
      <c r="AD7" s="3" t="s">
        <v>51</v>
      </c>
    </row>
    <row r="8" ht="15.35" customHeight="1" spans="1:30">
      <c r="A8" s="2">
        <v>7</v>
      </c>
      <c r="B8" s="3" t="s">
        <v>98</v>
      </c>
      <c r="C8" s="3" t="s">
        <v>78</v>
      </c>
      <c r="D8" s="3" t="s">
        <v>32</v>
      </c>
      <c r="E8" s="3" t="s">
        <v>99</v>
      </c>
      <c r="F8" s="3" t="s">
        <v>34</v>
      </c>
      <c r="G8" s="3" t="s">
        <v>100</v>
      </c>
      <c r="H8" s="3" t="s">
        <v>67</v>
      </c>
      <c r="I8" s="3" t="s">
        <v>88</v>
      </c>
      <c r="J8" s="3" t="s">
        <v>38</v>
      </c>
      <c r="K8" s="3" t="s">
        <v>89</v>
      </c>
      <c r="L8" s="3" t="s">
        <v>90</v>
      </c>
      <c r="M8" s="3" t="s">
        <v>94</v>
      </c>
      <c r="N8" s="3" t="s">
        <v>95</v>
      </c>
      <c r="O8" s="3" t="s">
        <v>96</v>
      </c>
      <c r="P8" s="3" t="s">
        <v>74</v>
      </c>
      <c r="Q8" s="3" t="s">
        <v>97</v>
      </c>
      <c r="R8" s="2">
        <v>1050</v>
      </c>
      <c r="S8" s="2">
        <v>100</v>
      </c>
      <c r="T8" s="2">
        <v>30</v>
      </c>
      <c r="U8" s="2">
        <v>1180</v>
      </c>
      <c r="V8" s="2">
        <v>0</v>
      </c>
      <c r="W8" s="2">
        <v>1180</v>
      </c>
      <c r="X8" s="2">
        <f t="shared" si="0"/>
        <v>1180</v>
      </c>
      <c r="Y8" s="3" t="s">
        <v>46</v>
      </c>
      <c r="Z8" s="3" t="s">
        <v>91</v>
      </c>
      <c r="AA8" s="3" t="s">
        <v>77</v>
      </c>
      <c r="AB8" s="3" t="s">
        <v>62</v>
      </c>
      <c r="AC8" s="3" t="s">
        <v>50</v>
      </c>
      <c r="AD8" s="3" t="s">
        <v>51</v>
      </c>
    </row>
    <row r="9" ht="15.35" customHeight="1" spans="1:30">
      <c r="A9" s="2">
        <v>8</v>
      </c>
      <c r="B9" s="3" t="s">
        <v>98</v>
      </c>
      <c r="C9" s="3" t="s">
        <v>78</v>
      </c>
      <c r="D9" s="3" t="s">
        <v>32</v>
      </c>
      <c r="E9" s="3" t="s">
        <v>101</v>
      </c>
      <c r="F9" s="3" t="s">
        <v>34</v>
      </c>
      <c r="G9" s="3" t="s">
        <v>102</v>
      </c>
      <c r="H9" s="3" t="s">
        <v>67</v>
      </c>
      <c r="I9" s="3" t="s">
        <v>81</v>
      </c>
      <c r="J9" s="3" t="s">
        <v>38</v>
      </c>
      <c r="K9" s="3" t="s">
        <v>82</v>
      </c>
      <c r="L9" s="3" t="s">
        <v>83</v>
      </c>
      <c r="M9" s="3" t="s">
        <v>94</v>
      </c>
      <c r="N9" s="3" t="s">
        <v>95</v>
      </c>
      <c r="O9" s="3" t="s">
        <v>96</v>
      </c>
      <c r="P9" s="3" t="s">
        <v>74</v>
      </c>
      <c r="Q9" s="3" t="s">
        <v>97</v>
      </c>
      <c r="R9" s="2">
        <v>1050</v>
      </c>
      <c r="S9" s="2">
        <v>100</v>
      </c>
      <c r="T9" s="2">
        <v>30</v>
      </c>
      <c r="U9" s="2">
        <v>1180</v>
      </c>
      <c r="V9" s="2">
        <v>0</v>
      </c>
      <c r="W9" s="2">
        <v>1180</v>
      </c>
      <c r="X9" s="2">
        <f t="shared" si="0"/>
        <v>1180</v>
      </c>
      <c r="Y9" s="3" t="s">
        <v>46</v>
      </c>
      <c r="Z9" s="3" t="s">
        <v>84</v>
      </c>
      <c r="AA9" s="3" t="s">
        <v>77</v>
      </c>
      <c r="AB9" s="3" t="s">
        <v>62</v>
      </c>
      <c r="AC9" s="3" t="s">
        <v>50</v>
      </c>
      <c r="AD9" s="3" t="s">
        <v>51</v>
      </c>
    </row>
    <row r="10" ht="15.35" customHeight="1" spans="1:30">
      <c r="A10" s="2">
        <v>9</v>
      </c>
      <c r="B10" s="3" t="s">
        <v>103</v>
      </c>
      <c r="C10" s="3" t="s">
        <v>104</v>
      </c>
      <c r="D10" s="3" t="s">
        <v>32</v>
      </c>
      <c r="E10" s="3" t="s">
        <v>105</v>
      </c>
      <c r="F10" s="3" t="s">
        <v>34</v>
      </c>
      <c r="G10" s="3" t="s">
        <v>106</v>
      </c>
      <c r="H10" s="3" t="s">
        <v>107</v>
      </c>
      <c r="I10" s="3" t="s">
        <v>108</v>
      </c>
      <c r="J10" s="3" t="s">
        <v>38</v>
      </c>
      <c r="K10" s="3" t="s">
        <v>109</v>
      </c>
      <c r="L10" s="3" t="s">
        <v>110</v>
      </c>
      <c r="M10" s="3" t="s">
        <v>111</v>
      </c>
      <c r="N10" s="3" t="s">
        <v>112</v>
      </c>
      <c r="O10" s="3" t="s">
        <v>113</v>
      </c>
      <c r="P10" s="3" t="s">
        <v>114</v>
      </c>
      <c r="Q10" s="3" t="s">
        <v>115</v>
      </c>
      <c r="R10" s="2">
        <v>600</v>
      </c>
      <c r="S10" s="2">
        <v>50</v>
      </c>
      <c r="T10" s="2">
        <v>20</v>
      </c>
      <c r="U10" s="2">
        <v>670</v>
      </c>
      <c r="V10" s="2">
        <v>0</v>
      </c>
      <c r="W10" s="2">
        <v>670</v>
      </c>
      <c r="X10" s="2">
        <f t="shared" si="0"/>
        <v>670</v>
      </c>
      <c r="Y10" s="3" t="s">
        <v>46</v>
      </c>
      <c r="Z10" s="3" t="s">
        <v>116</v>
      </c>
      <c r="AA10" s="3" t="s">
        <v>48</v>
      </c>
      <c r="AB10" s="3" t="s">
        <v>117</v>
      </c>
      <c r="AC10" s="3" t="s">
        <v>50</v>
      </c>
      <c r="AD10" s="3" t="s">
        <v>51</v>
      </c>
    </row>
    <row r="11" ht="15.35" customHeight="1" spans="1:30">
      <c r="A11" s="2">
        <v>10</v>
      </c>
      <c r="B11" s="3" t="s">
        <v>118</v>
      </c>
      <c r="C11" s="3" t="s">
        <v>119</v>
      </c>
      <c r="D11" s="3" t="s">
        <v>32</v>
      </c>
      <c r="E11" s="3" t="s">
        <v>120</v>
      </c>
      <c r="F11" s="3" t="s">
        <v>34</v>
      </c>
      <c r="G11" s="3" t="s">
        <v>121</v>
      </c>
      <c r="H11" s="3" t="s">
        <v>107</v>
      </c>
      <c r="I11" s="3" t="s">
        <v>122</v>
      </c>
      <c r="J11" s="3" t="s">
        <v>38</v>
      </c>
      <c r="K11" s="3" t="s">
        <v>123</v>
      </c>
      <c r="L11" s="3" t="s">
        <v>124</v>
      </c>
      <c r="M11" s="3" t="s">
        <v>111</v>
      </c>
      <c r="N11" s="3" t="s">
        <v>112</v>
      </c>
      <c r="O11" s="3" t="s">
        <v>113</v>
      </c>
      <c r="P11" s="3" t="s">
        <v>114</v>
      </c>
      <c r="Q11" s="3" t="s">
        <v>115</v>
      </c>
      <c r="R11" s="2">
        <v>600</v>
      </c>
      <c r="S11" s="2">
        <v>50</v>
      </c>
      <c r="T11" s="2">
        <v>20</v>
      </c>
      <c r="U11" s="2">
        <v>670</v>
      </c>
      <c r="V11" s="2">
        <v>0</v>
      </c>
      <c r="W11" s="2">
        <v>670</v>
      </c>
      <c r="X11" s="2">
        <f t="shared" si="0"/>
        <v>670</v>
      </c>
      <c r="Y11" s="3" t="s">
        <v>46</v>
      </c>
      <c r="Z11" s="3" t="s">
        <v>125</v>
      </c>
      <c r="AA11" s="3" t="s">
        <v>48</v>
      </c>
      <c r="AB11" s="3" t="s">
        <v>62</v>
      </c>
      <c r="AC11" s="3" t="s">
        <v>50</v>
      </c>
      <c r="AD11" s="3" t="s">
        <v>51</v>
      </c>
    </row>
    <row r="12" ht="15.35" customHeight="1" spans="1:30">
      <c r="A12" s="2">
        <v>11</v>
      </c>
      <c r="B12" s="3" t="s">
        <v>126</v>
      </c>
      <c r="C12" s="3" t="s">
        <v>127</v>
      </c>
      <c r="D12" s="3" t="s">
        <v>32</v>
      </c>
      <c r="E12" s="3" t="s">
        <v>128</v>
      </c>
      <c r="F12" s="3" t="s">
        <v>34</v>
      </c>
      <c r="G12" s="3" t="s">
        <v>129</v>
      </c>
      <c r="H12" s="3" t="s">
        <v>107</v>
      </c>
      <c r="I12" s="3" t="s">
        <v>130</v>
      </c>
      <c r="J12" s="3" t="s">
        <v>38</v>
      </c>
      <c r="K12" s="3" t="s">
        <v>131</v>
      </c>
      <c r="L12" s="3" t="s">
        <v>132</v>
      </c>
      <c r="M12" s="3" t="s">
        <v>111</v>
      </c>
      <c r="N12" s="3" t="s">
        <v>112</v>
      </c>
      <c r="O12" s="3" t="s">
        <v>113</v>
      </c>
      <c r="P12" s="3" t="s">
        <v>114</v>
      </c>
      <c r="Q12" s="3" t="s">
        <v>115</v>
      </c>
      <c r="R12" s="2">
        <v>600</v>
      </c>
      <c r="S12" s="2">
        <v>50</v>
      </c>
      <c r="T12" s="2">
        <v>20</v>
      </c>
      <c r="U12" s="2">
        <v>670</v>
      </c>
      <c r="V12" s="2">
        <v>0</v>
      </c>
      <c r="W12" s="2">
        <v>670</v>
      </c>
      <c r="X12" s="2">
        <f t="shared" si="0"/>
        <v>670</v>
      </c>
      <c r="Y12" s="3" t="s">
        <v>46</v>
      </c>
      <c r="Z12" s="3" t="s">
        <v>133</v>
      </c>
      <c r="AA12" s="3" t="s">
        <v>48</v>
      </c>
      <c r="AB12" s="3" t="s">
        <v>62</v>
      </c>
      <c r="AC12" s="3" t="s">
        <v>50</v>
      </c>
      <c r="AD12" s="3" t="s">
        <v>51</v>
      </c>
    </row>
    <row r="13" ht="15.35" customHeight="1" spans="1:30">
      <c r="A13" s="2">
        <v>12</v>
      </c>
      <c r="B13" s="3" t="s">
        <v>134</v>
      </c>
      <c r="C13" s="3" t="s">
        <v>135</v>
      </c>
      <c r="D13" s="3" t="s">
        <v>32</v>
      </c>
      <c r="E13" s="3" t="s">
        <v>136</v>
      </c>
      <c r="F13" s="3" t="s">
        <v>34</v>
      </c>
      <c r="G13" s="3" t="s">
        <v>137</v>
      </c>
      <c r="H13" s="3" t="s">
        <v>138</v>
      </c>
      <c r="I13" s="3" t="s">
        <v>122</v>
      </c>
      <c r="J13" s="3" t="s">
        <v>38</v>
      </c>
      <c r="K13" s="3" t="s">
        <v>123</v>
      </c>
      <c r="L13" s="3" t="s">
        <v>124</v>
      </c>
      <c r="M13" s="3" t="s">
        <v>139</v>
      </c>
      <c r="N13" s="3" t="s">
        <v>140</v>
      </c>
      <c r="O13" s="3" t="s">
        <v>141</v>
      </c>
      <c r="P13" s="3" t="s">
        <v>142</v>
      </c>
      <c r="Q13" s="3" t="s">
        <v>143</v>
      </c>
      <c r="R13" s="2">
        <v>800</v>
      </c>
      <c r="S13" s="2">
        <v>50</v>
      </c>
      <c r="T13" s="2">
        <v>20</v>
      </c>
      <c r="U13" s="2">
        <v>870</v>
      </c>
      <c r="V13" s="2">
        <v>0</v>
      </c>
      <c r="W13" s="2">
        <v>870</v>
      </c>
      <c r="X13" s="2">
        <f t="shared" si="0"/>
        <v>870</v>
      </c>
      <c r="Y13" s="3" t="s">
        <v>46</v>
      </c>
      <c r="Z13" s="3" t="s">
        <v>125</v>
      </c>
      <c r="AA13" s="3" t="s">
        <v>48</v>
      </c>
      <c r="AB13" s="3" t="s">
        <v>62</v>
      </c>
      <c r="AC13" s="3" t="s">
        <v>50</v>
      </c>
      <c r="AD13" s="3" t="s">
        <v>51</v>
      </c>
    </row>
    <row r="14" ht="15.35" customHeight="1" spans="1:30">
      <c r="A14" s="2">
        <v>13</v>
      </c>
      <c r="B14" s="3" t="s">
        <v>144</v>
      </c>
      <c r="C14" s="3" t="s">
        <v>145</v>
      </c>
      <c r="D14" s="3" t="s">
        <v>32</v>
      </c>
      <c r="E14" s="3" t="s">
        <v>146</v>
      </c>
      <c r="F14" s="3" t="s">
        <v>34</v>
      </c>
      <c r="G14" s="3" t="s">
        <v>147</v>
      </c>
      <c r="H14" s="3" t="s">
        <v>138</v>
      </c>
      <c r="I14" s="3" t="s">
        <v>108</v>
      </c>
      <c r="J14" s="3" t="s">
        <v>38</v>
      </c>
      <c r="K14" s="3" t="s">
        <v>109</v>
      </c>
      <c r="L14" s="3" t="s">
        <v>110</v>
      </c>
      <c r="M14" s="3" t="s">
        <v>139</v>
      </c>
      <c r="N14" s="3" t="s">
        <v>140</v>
      </c>
      <c r="O14" s="3" t="s">
        <v>141</v>
      </c>
      <c r="P14" s="3" t="s">
        <v>142</v>
      </c>
      <c r="Q14" s="3" t="s">
        <v>143</v>
      </c>
      <c r="R14" s="2">
        <v>800</v>
      </c>
      <c r="S14" s="2">
        <v>50</v>
      </c>
      <c r="T14" s="2">
        <v>20</v>
      </c>
      <c r="U14" s="2">
        <v>870</v>
      </c>
      <c r="V14" s="2">
        <v>0</v>
      </c>
      <c r="W14" s="2">
        <v>870</v>
      </c>
      <c r="X14" s="2">
        <f t="shared" si="0"/>
        <v>870</v>
      </c>
      <c r="Y14" s="3" t="s">
        <v>46</v>
      </c>
      <c r="Z14" s="3" t="s">
        <v>116</v>
      </c>
      <c r="AA14" s="3" t="s">
        <v>48</v>
      </c>
      <c r="AB14" s="3" t="s">
        <v>62</v>
      </c>
      <c r="AC14" s="3" t="s">
        <v>50</v>
      </c>
      <c r="AD14" s="3" t="s">
        <v>51</v>
      </c>
    </row>
    <row r="15" ht="15.35" customHeight="1" spans="1:30">
      <c r="A15" s="2">
        <v>14</v>
      </c>
      <c r="B15" s="3" t="s">
        <v>148</v>
      </c>
      <c r="C15" s="3" t="s">
        <v>149</v>
      </c>
      <c r="D15" s="3" t="s">
        <v>32</v>
      </c>
      <c r="E15" s="3" t="s">
        <v>150</v>
      </c>
      <c r="F15" s="3" t="s">
        <v>34</v>
      </c>
      <c r="G15" s="3" t="s">
        <v>151</v>
      </c>
      <c r="H15" s="3" t="s">
        <v>138</v>
      </c>
      <c r="I15" s="3" t="s">
        <v>130</v>
      </c>
      <c r="J15" s="3" t="s">
        <v>38</v>
      </c>
      <c r="K15" s="3" t="s">
        <v>131</v>
      </c>
      <c r="L15" s="3" t="s">
        <v>132</v>
      </c>
      <c r="M15" s="3" t="s">
        <v>139</v>
      </c>
      <c r="N15" s="3" t="s">
        <v>140</v>
      </c>
      <c r="O15" s="3" t="s">
        <v>141</v>
      </c>
      <c r="P15" s="3" t="s">
        <v>142</v>
      </c>
      <c r="Q15" s="3" t="s">
        <v>143</v>
      </c>
      <c r="R15" s="2">
        <v>800</v>
      </c>
      <c r="S15" s="2">
        <v>50</v>
      </c>
      <c r="T15" s="2">
        <v>20</v>
      </c>
      <c r="U15" s="2">
        <v>870</v>
      </c>
      <c r="V15" s="2">
        <v>0</v>
      </c>
      <c r="W15" s="2">
        <v>870</v>
      </c>
      <c r="X15" s="2">
        <f t="shared" si="0"/>
        <v>870</v>
      </c>
      <c r="Y15" s="3" t="s">
        <v>46</v>
      </c>
      <c r="Z15" s="3" t="s">
        <v>133</v>
      </c>
      <c r="AA15" s="3" t="s">
        <v>48</v>
      </c>
      <c r="AB15" s="3" t="s">
        <v>62</v>
      </c>
      <c r="AC15" s="3" t="s">
        <v>50</v>
      </c>
      <c r="AD15" s="3" t="s">
        <v>51</v>
      </c>
    </row>
    <row r="16" ht="15.35" customHeight="1" spans="1:30">
      <c r="A16" s="3" t="s">
        <v>152</v>
      </c>
      <c r="B16" s="3" t="s">
        <v>153</v>
      </c>
      <c r="C16" s="3" t="s">
        <v>153</v>
      </c>
      <c r="D16" s="3" t="s">
        <v>153</v>
      </c>
      <c r="E16" s="3" t="s">
        <v>153</v>
      </c>
      <c r="F16" s="3" t="s">
        <v>153</v>
      </c>
      <c r="G16" s="3" t="s">
        <v>153</v>
      </c>
      <c r="H16" s="3" t="s">
        <v>153</v>
      </c>
      <c r="I16" s="3" t="s">
        <v>153</v>
      </c>
      <c r="J16" s="3" t="s">
        <v>153</v>
      </c>
      <c r="K16" s="3" t="s">
        <v>153</v>
      </c>
      <c r="L16" s="3" t="s">
        <v>153</v>
      </c>
      <c r="M16" s="3" t="s">
        <v>153</v>
      </c>
      <c r="N16" s="3" t="s">
        <v>153</v>
      </c>
      <c r="O16" s="3" t="s">
        <v>153</v>
      </c>
      <c r="P16" s="3" t="s">
        <v>153</v>
      </c>
      <c r="Q16" s="3" t="s">
        <v>153</v>
      </c>
      <c r="R16" s="2">
        <v>11710</v>
      </c>
      <c r="S16" s="2">
        <v>1000</v>
      </c>
      <c r="T16" s="2">
        <v>340</v>
      </c>
      <c r="U16" s="2">
        <v>13050</v>
      </c>
      <c r="V16" s="2">
        <f>SUM(V2:V15)</f>
        <v>0</v>
      </c>
      <c r="W16" s="2">
        <v>13050</v>
      </c>
      <c r="X16" s="4">
        <f>SUM(X2:X15)</f>
        <v>13050</v>
      </c>
      <c r="Y16" s="3" t="s">
        <v>153</v>
      </c>
      <c r="Z16" s="3" t="s">
        <v>153</v>
      </c>
      <c r="AA16" s="3" t="s">
        <v>153</v>
      </c>
      <c r="AB16" s="3" t="s">
        <v>153</v>
      </c>
      <c r="AC16" s="3" t="s">
        <v>153</v>
      </c>
      <c r="AD16" s="3" t="s">
        <v>153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机票出票报表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怪我自己</cp:lastModifiedBy>
  <dcterms:created xsi:type="dcterms:W3CDTF">2025-09-28T05:55:00Z</dcterms:created>
  <dcterms:modified xsi:type="dcterms:W3CDTF">2025-11-05T09:42:43Z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1834718957014FE3BB6A28C7A1D5BB85_12</vt:lpwstr>
  </property>
  <property fmtid="{D5CDD505-2E9C-101B-9397-08002B2CF9AE}" pid="3" name="KSOProductBuildVer">
    <vt:lpwstr>2052-12.1.0.23125</vt:lpwstr>
  </property>
</Properties>
</file>