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24 张艳 厦门中山医院肝硬化门静脉高压症沙龙\"/>
    </mc:Choice>
  </mc:AlternateContent>
  <xr:revisionPtr revIDLastSave="0" documentId="8_{7D382BE0-1565-4F92-8B0D-262E53734AA1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/>
  <c r="K25" i="2" s="1"/>
  <c r="I22" i="2"/>
  <c r="G25" i="2"/>
  <c r="G22" i="2"/>
  <c r="E45" i="3"/>
  <c r="E52" i="3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 s="1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<sst xmlns="http://schemas.openxmlformats.org/spreadsheetml/2006/main" count="88" uniqueCount="81">
  <si>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</si>
  <si>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</si>
  <si>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</si>
  <si>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</si>
  <si>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</si>
  <si>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</si>
  <si>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</si>
  <si>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</si>
  <si>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</si>
  <si>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</si>
  <si>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</si>
  <si>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</si>
  <si>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</si>
  <si>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</si>
  <si>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</si>
  <si>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</si>
  <si>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</si>
  <si>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</si>
  <si>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</si>
  <si>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</si>
  <si>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</si>
  <si>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</si>
  <si>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</si>
  <si>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</si>
  <si>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</si>
  <si>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</si>
  <si>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</si>
  <si>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</si>
  <si>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</si>
  <si>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</si>
  <si>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</si>
  <si>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</si>
  <si>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</si>
  <si>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</si>
  <si>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</si>
  <si>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</si>
  <si>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</si>
  <si>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</si>
  <si>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</si>
  <si>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</si>
  <si>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</si>
  <si>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</si>
  <si>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</si>
  <si>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</si>
  <si>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</si>
  <si>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</si>
  <si>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</si>
  <si>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</si>
  <si>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</si>
  <si>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</si>
  <si>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</si>
  <si>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</si>
  <si>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</si>
  <si>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</si>
  <si>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</si>
  <si>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</si>
  <si>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</si>
  <si>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</si>
  <si>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</si>
  <si>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</si>
  <si>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</si>
  <si>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</si>
  <si>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</si>
  <si>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</si>
  <si>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</si>
  <si>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</si>
  <si>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</si>
  <si>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</si>
  <si>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</si>
  <si>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</si>
  <si>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</si>
  <si>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</si>
  <si>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</si>
  <si>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</si>
  <si>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</si>
  <si>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</si>
  <si>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</si>
  <si>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</si>
  <si>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</si>
  <si>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团号：HMQA-180324-BAK715</t>
    <phoneticPr fontId="12" type="noConversion"/>
  </si>
  <si>
    <r>
      <t>会议日期：201</t>
    </r>
    <r>
      <rPr>
        <b/>
        <sz val="11"/>
        <color theme="1"/>
        <rFont val="宋体"/>
        <family val="3"/>
        <charset val="134"/>
        <scheme val="minor"/>
      </rPr>
      <t>80324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</si>
</sst>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33" sqref="I33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0</v>
      </c>
      <c r="G22" s="32">
        <v>0</v>
      </c>
      <c r="H22" s="32">
        <f t="shared" si="0"/>
        <v>0</v>
      </c>
      <c r="I22" s="48"/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980</v>
      </c>
      <c r="G33" s="32">
        <v>0</v>
      </c>
      <c r="H33" s="32">
        <f t="shared" si="0"/>
        <v>980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980</v>
      </c>
      <c r="G37" s="35">
        <f t="shared" ref="G37:H37" si="14">SUM(G33:G36)</f>
        <v>0</v>
      </c>
      <c r="H37" s="35">
        <f t="shared" si="14"/>
        <v>980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980</v>
      </c>
      <c r="G53" s="35">
        <f t="shared" si="22"/>
        <v>0</v>
      </c>
      <c r="H53" s="35">
        <f t="shared" si="22"/>
        <v>980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980</v>
      </c>
      <c r="D58" s="59"/>
      <c r="E58" s="59">
        <f>F53</f>
        <v>980</v>
      </c>
      <c r="F58" s="59"/>
      <c r="G58" s="59">
        <f>G53</f>
        <v>0</v>
      </c>
      <c r="H58" s="59"/>
      <c r="I58" s="44">
        <f>A58-C58</f>
        <v>-980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2018-04-08T08:57:08Z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