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<sst xmlns="http://schemas.openxmlformats.org/spreadsheetml/2006/main" count="113" uniqueCount="91">
  <si>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</si>
  <si>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>团号： HMZA-190415-BLL686</t>
  </si>
  <si>
    <t>会议日期：4.15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</si>
  <si>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</si>
  <si>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</si>
  <si>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</si>
  <si>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</si>
  <si>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</si>
  <si>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</si>
  <si>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</si>
  <si>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</si>
  <si>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</si>
  <si>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</si>
  <si>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</si>
  <si>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</si>
  <si>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</si>
  <si>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</si>
  <si>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</si>
  <si>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</si>
  <si>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</si>
  <si>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</si>
  <si>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</si>
  <si>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</si>
  <si>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</si>
  <si>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</si>
  <si>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</si>
  <si>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</si>
  <si>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</si>
  <si>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</si>
  <si>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</si>
  <si>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</si>
  <si>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</si>
  <si>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</si>
  <si>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</si>
  <si>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</si>
  <si>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</si>
  <si>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</si>
  <si>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</si>
  <si>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</si>
  <si>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</si>
  <si>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</si>
  <si>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</si>
  <si>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临时采买等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</si>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</sst>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 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2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10" borderId="23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3" fillId="22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58" sqref="I58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1.62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3000</v>
      </c>
      <c r="D22" s="64">
        <v>1</v>
      </c>
      <c r="E22" s="63">
        <f t="shared" si="2"/>
        <v>3000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3000</v>
      </c>
      <c r="D24" s="67">
        <f t="shared" ref="D24:E24" si="6">SUM(D22)</f>
        <v>1</v>
      </c>
      <c r="E24" s="67">
        <f t="shared" si="6"/>
        <v>3000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2000</v>
      </c>
      <c r="D45" s="64">
        <v>1</v>
      </c>
      <c r="E45" s="63">
        <f t="shared" si="2"/>
        <v>2000</v>
      </c>
      <c r="F45" s="63">
        <v>0</v>
      </c>
      <c r="G45" s="63">
        <v>0</v>
      </c>
      <c r="H45" s="63">
        <f>F45+G45</f>
        <v>0</v>
      </c>
      <c r="I45" s="95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2000</v>
      </c>
      <c r="D52" s="67">
        <f t="shared" ref="D52:E52" si="20">SUM(D45)</f>
        <v>1</v>
      </c>
      <c r="E52" s="67">
        <f t="shared" si="20"/>
        <v>2000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5000</v>
      </c>
      <c r="D53" s="67">
        <f t="shared" ref="D53:H53" si="22">SUM(D52,D44,D40,D37,D32,D27,D24,D21,D16,D13)</f>
        <v>2</v>
      </c>
      <c r="E53" s="67">
        <f t="shared" si="22"/>
        <v>5000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5000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5000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0"/>
      <c r="J11" s="41"/>
      <c r="K11" s="42" t="s">
        <v>76</v>
      </c>
    </row>
    <row r="12" ht="23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>
        <v>0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>
        <v>0</v>
      </c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5.16-5.20</v>
      </c>
      <c r="G30" s="11"/>
      <c r="H30" s="10" t="s">
        <v>65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2019-04-12T04:20:04Z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