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510"/>
  </bookViews>
  <sheets>
    <sheet name="员工差旅明细" sheetId="2" r:id="rId1"/>
  </sheets>
  <definedNames>
    <definedName name="_xlnm.Print_Area" localSheetId="0">员工差旅明细!$A$1:$K$47</definedName>
  </definedNames>
  <calcPr calcId="144525"/>
</workbook>
</file>

<file path=xl/calcChain.xml><?xml version="1.0" encoding="utf-8"?>
<calcChain xmlns="http://schemas.openxmlformats.org/spreadsheetml/2006/main">
  <c r="G27" i="2" l="1"/>
  <c r="G22" i="2"/>
  <c r="G21" i="2"/>
  <c r="G20" i="2"/>
  <c r="G23" i="2" l="1"/>
  <c r="H46" i="2"/>
  <c r="I45" i="2"/>
  <c r="I44" i="2"/>
  <c r="I43" i="2"/>
  <c r="I46" i="2" s="1"/>
  <c r="I27" i="2"/>
  <c r="G30" i="2" s="1"/>
  <c r="H27" i="2"/>
  <c r="B30" i="2" s="1"/>
  <c r="K30" i="2" l="1"/>
</calcChain>
</file>

<file path=xl/sharedStrings.xml><?xml version="1.0" encoding="utf-8"?>
<sst xmlns="http://schemas.openxmlformats.org/spreadsheetml/2006/main" count="73" uniqueCount="51">
  <si>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</si>
  <si>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</si>
  <si>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</si>
  <si>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</si>
  <si>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</si>
  <si>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</si>
  <si>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</si>
  <si>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</si>
  <si>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</si>
  <si>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</si>
  <si>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</si>
  <si>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</si>
  <si>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</si>
  <si>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</si>
  <si>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</si>
  <si>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</si>
  <si>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</si>
  <si>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</si>
  <si>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</si>
  <si>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</si>
  <si>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</si>
  <si>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</si>
  <si>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</si>
  <si>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</si>
  <si>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</si>
  <si>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</si>
  <si>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</si>
  <si>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</si>
  <si>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</si>
  <si>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</si>
  <si>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</si>
  <si>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</si>
  <si>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</si>
  <si>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7.24任宏迪安黎欢张维午餐</t>
    <phoneticPr fontId="8" type="noConversion"/>
  </si>
  <si>
    <t>7.24任宏迪安黎欢张维仲岚晚餐</t>
    <phoneticPr fontId="8" type="noConversion"/>
  </si>
  <si>
    <t>7.23任宏迪安黎欢张维仲岚晚餐</t>
    <phoneticPr fontId="8" type="noConversion"/>
  </si>
  <si>
    <t>7.26任宏迪张维午晚餐</t>
    <phoneticPr fontId="8" type="noConversion"/>
  </si>
  <si>
    <t>7.18 lexus-宝马</t>
    <phoneticPr fontId="8" type="noConversion"/>
  </si>
  <si>
    <t>7.18宝马-公司</t>
    <phoneticPr fontId="8" type="noConversion"/>
  </si>
  <si>
    <t>7.18加班 公司-家</t>
    <phoneticPr fontId="8" type="noConversion"/>
  </si>
  <si>
    <t>7.21 加班 公司-家</t>
    <phoneticPr fontId="8" type="noConversion"/>
  </si>
  <si>
    <t>7.23家-北京南站</t>
    <phoneticPr fontId="8" type="noConversion"/>
  </si>
  <si>
    <t>7.26 北京南站-家</t>
    <phoneticPr fontId="8" type="noConversion"/>
  </si>
  <si>
    <t>任宏迪</t>
    <phoneticPr fontId="8" type="noConversion"/>
  </si>
  <si>
    <t>苏州 北京</t>
    <phoneticPr fontId="8" type="noConversion"/>
  </si>
  <si>
    <t>7.18-26</t>
    <phoneticPr fontId="8" type="noConversion"/>
  </si>
  <si>
    <t>客户经理</t>
    <phoneticPr fontId="8" type="noConversion"/>
  </si>
  <si>
    <t>汽车组</t>
    <phoneticPr fontId="8" type="noConversion"/>
  </si>
  <si>
    <t>HMEA-180724-FTC299</t>
    <phoneticPr fontId="8" type="noConversion"/>
  </si>
  <si>
    <t>7.13 公司-lexus</t>
    <phoneticPr fontId="8" type="noConversion"/>
  </si>
  <si>
    <t>7.21 家-公司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</si>
</sst>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0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G11" sqref="G11:G2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39" t="s">
        <v>5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 x14ac:dyDescent="0.15">
      <c r="B5" s="3"/>
      <c r="C5" s="4"/>
      <c r="D5" s="5" t="s">
        <v>6</v>
      </c>
      <c r="E5" s="5"/>
      <c r="F5" s="60" t="s">
        <v>43</v>
      </c>
      <c r="G5" s="60"/>
      <c r="H5" s="5" t="s">
        <v>7</v>
      </c>
      <c r="I5" s="4"/>
      <c r="J5" s="60" t="s">
        <v>46</v>
      </c>
      <c r="K5" s="61"/>
    </row>
    <row r="6" spans="2:11" ht="20.100000000000001" customHeight="1" x14ac:dyDescent="0.15">
      <c r="B6" s="6"/>
      <c r="C6" s="7"/>
      <c r="D6" s="8" t="s">
        <v>8</v>
      </c>
      <c r="E6" s="8"/>
      <c r="F6" s="62" t="s">
        <v>44</v>
      </c>
      <c r="G6" s="62"/>
      <c r="H6" s="8" t="s">
        <v>9</v>
      </c>
      <c r="I6" s="7"/>
      <c r="J6" s="62" t="s">
        <v>47</v>
      </c>
      <c r="K6" s="63"/>
    </row>
    <row r="7" spans="2:11" ht="20.100000000000001" customHeight="1" x14ac:dyDescent="0.15">
      <c r="B7" s="6"/>
      <c r="C7" s="7"/>
      <c r="D7" s="8" t="s">
        <v>10</v>
      </c>
      <c r="E7" s="8"/>
      <c r="F7" s="62" t="s">
        <v>45</v>
      </c>
      <c r="G7" s="62"/>
      <c r="H7" s="8" t="s">
        <v>11</v>
      </c>
      <c r="I7" s="24"/>
      <c r="J7" s="62">
        <v>8.1999999999999993</v>
      </c>
      <c r="K7" s="63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12</v>
      </c>
      <c r="I8" s="25"/>
      <c r="J8" s="57" t="s">
        <v>48</v>
      </c>
      <c r="K8" s="5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68" t="s">
        <v>0</v>
      </c>
      <c r="C10" s="69"/>
      <c r="D10" s="14" t="s">
        <v>13</v>
      </c>
      <c r="E10" s="40" t="s">
        <v>14</v>
      </c>
      <c r="F10" s="42"/>
      <c r="G10" s="16" t="s">
        <v>15</v>
      </c>
      <c r="H10" s="15" t="s">
        <v>16</v>
      </c>
      <c r="I10" s="40" t="s">
        <v>17</v>
      </c>
      <c r="J10" s="42"/>
      <c r="K10" s="16" t="s">
        <v>18</v>
      </c>
    </row>
    <row r="11" spans="2:11" ht="20.100000000000001" customHeight="1" x14ac:dyDescent="0.15">
      <c r="B11" s="66">
        <v>1</v>
      </c>
      <c r="C11" s="67"/>
      <c r="D11" s="45" t="s">
        <v>19</v>
      </c>
      <c r="E11" s="54" t="s">
        <v>21</v>
      </c>
      <c r="F11" s="54"/>
      <c r="G11" s="38">
        <v>20</v>
      </c>
      <c r="H11" s="38">
        <v>20</v>
      </c>
      <c r="I11" s="34"/>
      <c r="J11" s="35"/>
      <c r="K11" s="28" t="s">
        <v>49</v>
      </c>
    </row>
    <row r="12" spans="2:11" ht="20.100000000000001" customHeight="1" x14ac:dyDescent="0.15">
      <c r="B12" s="66"/>
      <c r="C12" s="67"/>
      <c r="D12" s="46"/>
      <c r="E12" s="54" t="s">
        <v>21</v>
      </c>
      <c r="F12" s="54"/>
      <c r="G12" s="38">
        <v>37</v>
      </c>
      <c r="H12" s="38">
        <v>37</v>
      </c>
      <c r="I12" s="34"/>
      <c r="J12" s="35"/>
      <c r="K12" s="28" t="s">
        <v>50</v>
      </c>
    </row>
    <row r="13" spans="2:11" ht="20.100000000000001" customHeight="1" x14ac:dyDescent="0.15">
      <c r="B13" s="66"/>
      <c r="C13" s="67"/>
      <c r="D13" s="46"/>
      <c r="E13" s="54" t="s">
        <v>21</v>
      </c>
      <c r="F13" s="54"/>
      <c r="G13" s="19">
        <v>18.84</v>
      </c>
      <c r="H13" s="38">
        <v>18.84</v>
      </c>
      <c r="I13" s="55"/>
      <c r="J13" s="56"/>
      <c r="K13" s="28" t="s">
        <v>37</v>
      </c>
    </row>
    <row r="14" spans="2:11" ht="20.100000000000001" customHeight="1" x14ac:dyDescent="0.15">
      <c r="B14" s="17"/>
      <c r="C14" s="18"/>
      <c r="D14" s="46"/>
      <c r="E14" s="54" t="s">
        <v>21</v>
      </c>
      <c r="F14" s="54"/>
      <c r="G14" s="19">
        <v>15</v>
      </c>
      <c r="H14" s="38">
        <v>15</v>
      </c>
      <c r="I14" s="26"/>
      <c r="J14" s="27"/>
      <c r="K14" s="28" t="s">
        <v>38</v>
      </c>
    </row>
    <row r="15" spans="2:11" ht="20.100000000000001" customHeight="1" x14ac:dyDescent="0.15">
      <c r="B15" s="17"/>
      <c r="C15" s="18"/>
      <c r="D15" s="46"/>
      <c r="E15" s="54" t="s">
        <v>21</v>
      </c>
      <c r="F15" s="54"/>
      <c r="G15" s="19">
        <v>108.7</v>
      </c>
      <c r="H15" s="38">
        <v>108.7</v>
      </c>
      <c r="I15" s="26"/>
      <c r="J15" s="27"/>
      <c r="K15" s="28" t="s">
        <v>39</v>
      </c>
    </row>
    <row r="16" spans="2:11" ht="20.100000000000001" customHeight="1" x14ac:dyDescent="0.15">
      <c r="B16" s="17"/>
      <c r="C16" s="18"/>
      <c r="D16" s="46"/>
      <c r="E16" s="54" t="s">
        <v>21</v>
      </c>
      <c r="F16" s="54"/>
      <c r="G16" s="19">
        <v>62.6</v>
      </c>
      <c r="H16" s="38">
        <v>62.6</v>
      </c>
      <c r="I16" s="26"/>
      <c r="J16" s="27"/>
      <c r="K16" s="28" t="s">
        <v>40</v>
      </c>
    </row>
    <row r="17" spans="2:11" ht="20.100000000000001" customHeight="1" x14ac:dyDescent="0.15">
      <c r="B17" s="17"/>
      <c r="C17" s="18"/>
      <c r="D17" s="46"/>
      <c r="E17" s="54" t="s">
        <v>21</v>
      </c>
      <c r="F17" s="54"/>
      <c r="G17" s="19">
        <v>207.06</v>
      </c>
      <c r="H17" s="38">
        <v>207.06</v>
      </c>
      <c r="I17" s="26"/>
      <c r="J17" s="27"/>
      <c r="K17" s="28" t="s">
        <v>41</v>
      </c>
    </row>
    <row r="18" spans="2:11" ht="20.100000000000001" customHeight="1" x14ac:dyDescent="0.15">
      <c r="B18" s="66">
        <v>2</v>
      </c>
      <c r="C18" s="67"/>
      <c r="D18" s="46"/>
      <c r="E18" s="54" t="s">
        <v>21</v>
      </c>
      <c r="F18" s="54"/>
      <c r="G18" s="19">
        <v>184.73</v>
      </c>
      <c r="H18" s="38">
        <v>184.73</v>
      </c>
      <c r="I18" s="55"/>
      <c r="J18" s="56"/>
      <c r="K18" s="28" t="s">
        <v>42</v>
      </c>
    </row>
    <row r="19" spans="2:11" ht="20.100000000000001" customHeight="1" x14ac:dyDescent="0.15">
      <c r="B19" s="66">
        <v>3</v>
      </c>
      <c r="C19" s="67"/>
      <c r="D19" s="46"/>
      <c r="E19" s="66" t="s">
        <v>22</v>
      </c>
      <c r="F19" s="67"/>
      <c r="G19" s="19">
        <v>0</v>
      </c>
      <c r="H19" s="19"/>
      <c r="I19" s="55"/>
      <c r="J19" s="56"/>
      <c r="K19" s="28" t="s">
        <v>20</v>
      </c>
    </row>
    <row r="20" spans="2:11" ht="20.100000000000001" customHeight="1" x14ac:dyDescent="0.15">
      <c r="B20" s="17"/>
      <c r="C20" s="18"/>
      <c r="D20" s="46"/>
      <c r="E20" s="48" t="s">
        <v>23</v>
      </c>
      <c r="F20" s="49"/>
      <c r="G20" s="19">
        <f>J20</f>
        <v>124.7</v>
      </c>
      <c r="H20" s="19"/>
      <c r="I20" s="26"/>
      <c r="J20" s="27">
        <v>124.7</v>
      </c>
      <c r="K20" s="28" t="s">
        <v>34</v>
      </c>
    </row>
    <row r="21" spans="2:11" ht="20.100000000000001" customHeight="1" x14ac:dyDescent="0.15">
      <c r="B21" s="17"/>
      <c r="C21" s="18"/>
      <c r="D21" s="46"/>
      <c r="E21" s="50"/>
      <c r="F21" s="51"/>
      <c r="G21" s="19">
        <f>J21</f>
        <v>65.900000000000006</v>
      </c>
      <c r="H21" s="19"/>
      <c r="I21" s="26"/>
      <c r="J21" s="27">
        <v>65.900000000000006</v>
      </c>
      <c r="K21" s="28" t="s">
        <v>33</v>
      </c>
    </row>
    <row r="22" spans="2:11" ht="20.100000000000001" customHeight="1" x14ac:dyDescent="0.15">
      <c r="B22" s="36"/>
      <c r="C22" s="37"/>
      <c r="D22" s="46"/>
      <c r="E22" s="50"/>
      <c r="F22" s="51"/>
      <c r="G22" s="38">
        <f>I22</f>
        <v>70.7</v>
      </c>
      <c r="H22" s="38"/>
      <c r="I22" s="55">
        <v>70.7</v>
      </c>
      <c r="J22" s="56"/>
      <c r="K22" s="28" t="s">
        <v>35</v>
      </c>
    </row>
    <row r="23" spans="2:11" ht="20.100000000000001" customHeight="1" x14ac:dyDescent="0.15">
      <c r="B23" s="66">
        <v>4</v>
      </c>
      <c r="C23" s="67"/>
      <c r="D23" s="47"/>
      <c r="E23" s="52"/>
      <c r="F23" s="53"/>
      <c r="G23" s="19">
        <f t="shared" ref="G21:G23" si="0">H23</f>
        <v>91.4</v>
      </c>
      <c r="H23" s="19">
        <v>91.4</v>
      </c>
      <c r="I23" s="55"/>
      <c r="J23" s="56"/>
      <c r="K23" s="28" t="s">
        <v>36</v>
      </c>
    </row>
    <row r="24" spans="2:11" ht="20.100000000000001" customHeight="1" x14ac:dyDescent="0.15">
      <c r="B24" s="66">
        <v>5</v>
      </c>
      <c r="C24" s="67"/>
      <c r="D24" s="45" t="s">
        <v>1</v>
      </c>
      <c r="E24" s="54"/>
      <c r="F24" s="54"/>
      <c r="G24" s="19">
        <v>0</v>
      </c>
      <c r="H24" s="19"/>
      <c r="I24" s="55"/>
      <c r="J24" s="56"/>
      <c r="K24" s="28"/>
    </row>
    <row r="25" spans="2:11" ht="20.100000000000001" customHeight="1" x14ac:dyDescent="0.15">
      <c r="B25" s="66">
        <v>6</v>
      </c>
      <c r="C25" s="67"/>
      <c r="D25" s="46"/>
      <c r="E25" s="54"/>
      <c r="F25" s="54"/>
      <c r="G25" s="19">
        <v>0</v>
      </c>
      <c r="H25" s="19"/>
      <c r="I25" s="55"/>
      <c r="J25" s="56"/>
      <c r="K25" s="28"/>
    </row>
    <row r="26" spans="2:11" ht="20.100000000000001" customHeight="1" x14ac:dyDescent="0.15">
      <c r="B26" s="66">
        <v>7</v>
      </c>
      <c r="C26" s="67"/>
      <c r="D26" s="47"/>
      <c r="E26" s="54"/>
      <c r="F26" s="54"/>
      <c r="G26" s="19">
        <v>0</v>
      </c>
      <c r="H26" s="19"/>
      <c r="I26" s="55"/>
      <c r="J26" s="56"/>
      <c r="K26" s="28"/>
    </row>
    <row r="27" spans="2:11" ht="20.100000000000001" customHeight="1" x14ac:dyDescent="0.15">
      <c r="B27" s="40" t="s">
        <v>2</v>
      </c>
      <c r="C27" s="41"/>
      <c r="D27" s="41"/>
      <c r="E27" s="41"/>
      <c r="F27" s="42"/>
      <c r="G27" s="20">
        <f>SUM(G11:G26)</f>
        <v>1006.6300000000001</v>
      </c>
      <c r="H27" s="20">
        <f>SUM(H13:H26)</f>
        <v>688.33</v>
      </c>
      <c r="I27" s="43">
        <f>SUM(I13:J26)</f>
        <v>261.3</v>
      </c>
      <c r="J27" s="44"/>
      <c r="K27" s="29"/>
    </row>
    <row r="28" spans="2:11" ht="20.100000000000001" customHeight="1" x14ac:dyDescent="0.15">
      <c r="B28" s="13"/>
      <c r="C28" s="13"/>
      <c r="D28" s="13"/>
      <c r="E28" s="13"/>
      <c r="F28" s="13"/>
      <c r="G28" s="13"/>
      <c r="H28" s="13"/>
      <c r="I28" s="13"/>
      <c r="J28" s="30"/>
      <c r="K28" s="13"/>
    </row>
    <row r="29" spans="2:11" ht="20.100000000000001" customHeight="1" x14ac:dyDescent="0.15">
      <c r="B29" s="64" t="s">
        <v>16</v>
      </c>
      <c r="C29" s="64"/>
      <c r="D29" s="64"/>
      <c r="E29" s="64"/>
      <c r="F29" s="64"/>
      <c r="G29" s="64" t="s">
        <v>24</v>
      </c>
      <c r="H29" s="64"/>
      <c r="I29" s="64"/>
      <c r="J29" s="64"/>
      <c r="K29" s="16" t="s">
        <v>25</v>
      </c>
    </row>
    <row r="30" spans="2:11" ht="20.100000000000001" customHeight="1" x14ac:dyDescent="0.15">
      <c r="B30" s="65">
        <f>H27</f>
        <v>688.33</v>
      </c>
      <c r="C30" s="65"/>
      <c r="D30" s="65"/>
      <c r="E30" s="65"/>
      <c r="F30" s="65"/>
      <c r="G30" s="65">
        <f>I27</f>
        <v>261.3</v>
      </c>
      <c r="H30" s="65"/>
      <c r="I30" s="65"/>
      <c r="J30" s="65"/>
      <c r="K30" s="31">
        <f>SUM(B30:J30)</f>
        <v>949.63000000000011</v>
      </c>
    </row>
    <row r="31" spans="2:11" ht="20.100000000000001" customHeight="1" x14ac:dyDescent="0.1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ht="20.100000000000001" customHeight="1" x14ac:dyDescent="0.15">
      <c r="B32" s="13" t="s">
        <v>26</v>
      </c>
      <c r="C32" s="13"/>
      <c r="D32" s="13"/>
      <c r="E32" s="13"/>
      <c r="F32" s="13" t="s">
        <v>3</v>
      </c>
      <c r="G32" s="13" t="s">
        <v>27</v>
      </c>
      <c r="H32" s="13"/>
      <c r="I32" s="13"/>
      <c r="J32" s="13" t="s">
        <v>4</v>
      </c>
      <c r="K32" s="13"/>
    </row>
    <row r="35" spans="1:11" ht="18.75" x14ac:dyDescent="0.15">
      <c r="A35" s="39" t="s">
        <v>28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7" spans="1:11" ht="20.100000000000001" customHeight="1" x14ac:dyDescent="0.15">
      <c r="B37" s="3"/>
      <c r="C37" s="4"/>
      <c r="D37" s="5" t="s">
        <v>6</v>
      </c>
      <c r="E37" s="5"/>
      <c r="F37" s="60"/>
      <c r="G37" s="60"/>
      <c r="H37" s="5" t="s">
        <v>7</v>
      </c>
      <c r="I37" s="4"/>
      <c r="J37" s="60"/>
      <c r="K37" s="61"/>
    </row>
    <row r="38" spans="1:11" ht="20.100000000000001" customHeight="1" x14ac:dyDescent="0.15">
      <c r="B38" s="6"/>
      <c r="C38" s="7"/>
      <c r="D38" s="8" t="s">
        <v>8</v>
      </c>
      <c r="E38" s="8"/>
      <c r="F38" s="62"/>
      <c r="G38" s="62"/>
      <c r="H38" s="8" t="s">
        <v>9</v>
      </c>
      <c r="I38" s="7"/>
      <c r="J38" s="62"/>
      <c r="K38" s="63"/>
    </row>
    <row r="39" spans="1:11" ht="20.100000000000001" customHeight="1" x14ac:dyDescent="0.15">
      <c r="B39" s="6"/>
      <c r="C39" s="7"/>
      <c r="D39" s="8" t="s">
        <v>10</v>
      </c>
      <c r="E39" s="8"/>
      <c r="F39" s="62"/>
      <c r="G39" s="62"/>
      <c r="H39" s="8" t="s">
        <v>11</v>
      </c>
      <c r="I39" s="24"/>
      <c r="J39" s="62"/>
      <c r="K39" s="63"/>
    </row>
    <row r="40" spans="1:11" ht="20.100000000000001" customHeight="1" x14ac:dyDescent="0.15">
      <c r="B40" s="9"/>
      <c r="C40" s="10"/>
      <c r="D40" s="11"/>
      <c r="E40" s="11"/>
      <c r="F40" s="12"/>
      <c r="G40" s="12"/>
      <c r="H40" s="11" t="s">
        <v>12</v>
      </c>
      <c r="I40" s="25"/>
      <c r="J40" s="57"/>
      <c r="K40" s="58"/>
    </row>
    <row r="41" spans="1:11" ht="20.100000000000001" customHeight="1" x14ac:dyDescent="0.15"/>
    <row r="42" spans="1:11" ht="20.100000000000001" customHeight="1" x14ac:dyDescent="0.15">
      <c r="B42" s="54"/>
      <c r="C42" s="54"/>
      <c r="D42" s="21" t="s">
        <v>29</v>
      </c>
      <c r="E42" s="54" t="s">
        <v>30</v>
      </c>
      <c r="F42" s="54"/>
      <c r="G42" s="19" t="s">
        <v>31</v>
      </c>
      <c r="H42" s="19" t="s">
        <v>32</v>
      </c>
      <c r="I42" s="59" t="s">
        <v>2</v>
      </c>
      <c r="J42" s="59"/>
      <c r="K42" s="32" t="s">
        <v>18</v>
      </c>
    </row>
    <row r="43" spans="1:11" ht="20.100000000000001" customHeight="1" x14ac:dyDescent="0.15">
      <c r="B43" s="54">
        <v>1</v>
      </c>
      <c r="C43" s="54"/>
      <c r="D43" s="22"/>
      <c r="E43" s="54"/>
      <c r="F43" s="54"/>
      <c r="G43" s="19"/>
      <c r="H43" s="19"/>
      <c r="I43" s="55">
        <f>G43*H43</f>
        <v>0</v>
      </c>
      <c r="J43" s="56"/>
      <c r="K43" s="33"/>
    </row>
    <row r="44" spans="1:11" ht="20.100000000000001" customHeight="1" x14ac:dyDescent="0.15">
      <c r="B44" s="54">
        <v>2</v>
      </c>
      <c r="C44" s="54"/>
      <c r="D44" s="22"/>
      <c r="E44" s="54"/>
      <c r="F44" s="54"/>
      <c r="G44" s="19"/>
      <c r="H44" s="19"/>
      <c r="I44" s="55">
        <f t="shared" ref="I44:I45" si="1">G44*H44</f>
        <v>0</v>
      </c>
      <c r="J44" s="56"/>
      <c r="K44" s="33"/>
    </row>
    <row r="45" spans="1:11" ht="20.100000000000001" customHeight="1" x14ac:dyDescent="0.15">
      <c r="B45" s="54">
        <v>3</v>
      </c>
      <c r="C45" s="54"/>
      <c r="D45" s="22"/>
      <c r="E45" s="54"/>
      <c r="F45" s="54"/>
      <c r="G45" s="19">
        <v>0</v>
      </c>
      <c r="H45" s="19"/>
      <c r="I45" s="55">
        <f t="shared" si="1"/>
        <v>0</v>
      </c>
      <c r="J45" s="56"/>
      <c r="K45" s="33"/>
    </row>
    <row r="46" spans="1:11" ht="20.100000000000001" customHeight="1" x14ac:dyDescent="0.15">
      <c r="B46" s="40" t="s">
        <v>2</v>
      </c>
      <c r="C46" s="41"/>
      <c r="D46" s="41"/>
      <c r="E46" s="41"/>
      <c r="F46" s="42"/>
      <c r="G46" s="20"/>
      <c r="H46" s="20">
        <f>SUM(H28:H45)</f>
        <v>0</v>
      </c>
      <c r="I46" s="43">
        <f>SUM(I43:J45)</f>
        <v>0</v>
      </c>
      <c r="J46" s="44"/>
      <c r="K46" s="29"/>
    </row>
    <row r="47" spans="1:11" ht="20.100000000000001" customHeight="1" x14ac:dyDescent="0.15">
      <c r="B47" s="13" t="s">
        <v>26</v>
      </c>
      <c r="C47" s="13"/>
      <c r="D47" s="13"/>
      <c r="E47" s="13"/>
      <c r="F47" s="13" t="s">
        <v>3</v>
      </c>
      <c r="G47" s="13" t="s">
        <v>27</v>
      </c>
      <c r="H47" s="13"/>
      <c r="I47" s="13"/>
      <c r="J47" s="13" t="s">
        <v>4</v>
      </c>
      <c r="K47" s="13"/>
    </row>
  </sheetData>
  <mergeCells count="71">
    <mergeCell ref="B12:C12"/>
    <mergeCell ref="B11:C11"/>
    <mergeCell ref="D11:D23"/>
    <mergeCell ref="E11:F11"/>
    <mergeCell ref="E12:F12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8:C18"/>
    <mergeCell ref="E18:F18"/>
    <mergeCell ref="I18:J18"/>
    <mergeCell ref="E14:F14"/>
    <mergeCell ref="E15:F15"/>
    <mergeCell ref="E16:F16"/>
    <mergeCell ref="E17:F17"/>
    <mergeCell ref="B19:C19"/>
    <mergeCell ref="E19:F19"/>
    <mergeCell ref="I19:J19"/>
    <mergeCell ref="B23:C23"/>
    <mergeCell ref="I23:J23"/>
    <mergeCell ref="I22:J22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E43:F43"/>
    <mergeCell ref="I43:J43"/>
    <mergeCell ref="F37:G37"/>
    <mergeCell ref="J37:K37"/>
    <mergeCell ref="F38:G38"/>
    <mergeCell ref="J38:K38"/>
    <mergeCell ref="F39:G39"/>
    <mergeCell ref="J39:K39"/>
    <mergeCell ref="B46:F46"/>
    <mergeCell ref="I46:J46"/>
    <mergeCell ref="D24:D26"/>
    <mergeCell ref="E20:F23"/>
    <mergeCell ref="B44:C44"/>
    <mergeCell ref="E44:F44"/>
    <mergeCell ref="I44:J44"/>
    <mergeCell ref="B45:C45"/>
    <mergeCell ref="E45:F45"/>
    <mergeCell ref="I45:J45"/>
    <mergeCell ref="J40:K40"/>
    <mergeCell ref="B42:C42"/>
    <mergeCell ref="E42:F42"/>
    <mergeCell ref="I42:J42"/>
    <mergeCell ref="B43:C43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2018-08-02T03:46:17Z</cp:lastPrinted>
  <dcterms:created xsi:type="dcterms:W3CDTF">2014-04-15T08:52:00Z</dcterms:created>
  <dcterms:modified xsi:type="dcterms:W3CDTF">2018-08-02T03:46:32Z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