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4"/>
  </bookViews>
  <sheets>
    <sheet name="员工报销明细" sheetId="3" r:id="rId1"/>
    <sheet name="员工差旅明细" sheetId="2" r:id="rId2"/>
    <sheet name="其他报销明细" sheetId="4" r:id="rId3"/>
    <sheet name="工作表4" sheetId="5" r:id="rId4"/>
    <sheet name="工作表5" sheetId="6" r:id="rId5"/>
  </sheets>
  <definedNames>
    <definedName name="_xlnm.Print_Area" localSheetId="2">其他报销明细!$A$1:$K$27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<sst xmlns="http://schemas.openxmlformats.org/spreadsheetml/2006/main" count="116" uniqueCount="87">
  <si>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</si>
  <si>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</si>
  <si>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</si>
  <si>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</si>
  <si>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</si>
  <si>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</si>
  <si>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</si>
  <si>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</si>
  <si>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</si>
  <si>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</si>
  <si>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</si>
  <si>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</si>
  <si>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</si>
  <si>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</si>
  <si>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</si>
  <si>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</si>
  <si>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</si>
  <si>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</si>
  <si>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</si>
  <si>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</si>
  <si>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</si>
  <si>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</si>
  <si>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</si>
  <si>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</si>
  <si>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</si>
  <si>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</si>
  <si>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</si>
  <si>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</si>
  <si>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</si>
  <si>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</si>
  <si>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</si>
  <si>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</si>
  <si>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</si>
  <si>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</si>
  <si>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</si>
  <si>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</si>
  <si>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</si>
  <si>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</si>
  <si>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</si>
  <si>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</si>
  <si>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</si>
  <si>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</si>
  <si>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</si>
  <si>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</si>
  <si>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</si>
  <si>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</si>
  <si>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</si>
  <si>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</si>
  <si>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</si>
  <si>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</si>
  <si>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王靖楠</t>
  </si>
  <si>
    <t>部门:</t>
  </si>
  <si>
    <t>发生地:</t>
  </si>
  <si>
    <t>深圳香港</t>
  </si>
  <si>
    <t>报销日期:</t>
  </si>
  <si>
    <t>2026年1月</t>
  </si>
  <si>
    <t>发生日期:</t>
  </si>
  <si>
    <t>2025年12月15-21</t>
  </si>
  <si>
    <t>HMJB-260330-HDD29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</si>
  <si>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</si>
  <si>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</si>
  <si>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</si>
  <si>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</si>
  <si>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</si>
  <si>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</si>
  <si>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</si>
  <si>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</si>
  <si>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北京-深圳</t>
  </si>
  <si>
    <t>市内交通（滴滴打车）</t>
  </si>
  <si>
    <t>159.3+37.26+71.4</t>
  </si>
  <si>
    <t>市内打车</t>
  </si>
  <si>
    <t>市内交通（Uber）</t>
  </si>
  <si>
    <t>HKD100.49+HKD414.67=HKD515.16</t>
  </si>
  <si>
    <t>餐费</t>
  </si>
  <si>
    <t>108.8+46+35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</si>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</sst>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7">
    <font>
      <sz val="11"/>
      <color theme="1"/>
      <name val="Calibri"/>
      <charset val="134"/>
      <scheme val="minor"/>
    </font>
    <font>
      <sz val="9"/>
      <color theme="1"/>
      <name val="Helvetica"/>
      <charset val="134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20" fontId="1" fillId="0" borderId="0" xfId="0" applyNumberFormat="1" applyFont="1">
      <alignment vertical="center"/>
    </xf>
    <xf numFmtId="0" fontId="2" fillId="0" borderId="0" xfId="50">
      <alignment vertical="center"/>
    </xf>
    <xf numFmtId="0" fontId="3" fillId="0" borderId="0" xfId="50" applyFont="1" applyAlignment="1">
      <alignment horizontal="center" vertical="center"/>
    </xf>
    <xf numFmtId="0" fontId="4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6" fillId="0" borderId="1" xfId="50" applyFont="1" applyBorder="1">
      <alignment vertical="center"/>
    </xf>
    <xf numFmtId="0" fontId="6" fillId="0" borderId="2" xfId="50" applyFont="1" applyBorder="1">
      <alignment vertical="center"/>
    </xf>
    <xf numFmtId="0" fontId="6" fillId="0" borderId="3" xfId="50" applyFont="1" applyBorder="1">
      <alignment vertical="center"/>
    </xf>
    <xf numFmtId="0" fontId="6" fillId="0" borderId="4" xfId="50" applyFont="1" applyBorder="1">
      <alignment vertical="center"/>
    </xf>
    <xf numFmtId="0" fontId="6" fillId="0" borderId="0" xfId="50" applyFont="1">
      <alignment vertical="center"/>
    </xf>
    <xf numFmtId="0" fontId="6" fillId="0" borderId="0" xfId="50" applyFont="1" applyAlignment="1">
      <alignment horizontal="right" vertical="center"/>
    </xf>
    <xf numFmtId="0" fontId="6" fillId="2" borderId="0" xfId="50" applyFont="1" applyFill="1" applyAlignment="1">
      <alignment horizontal="center" vertical="center"/>
    </xf>
    <xf numFmtId="0" fontId="6" fillId="2" borderId="5" xfId="50" applyFont="1" applyFill="1" applyBorder="1" applyAlignment="1">
      <alignment horizontal="center" vertical="center"/>
    </xf>
    <xf numFmtId="0" fontId="6" fillId="0" borderId="6" xfId="50" applyFont="1" applyBorder="1">
      <alignment vertical="center"/>
    </xf>
    <xf numFmtId="0" fontId="6" fillId="0" borderId="7" xfId="50" applyFont="1" applyBorder="1">
      <alignment vertical="center"/>
    </xf>
    <xf numFmtId="0" fontId="6" fillId="0" borderId="8" xfId="50" applyFont="1" applyBorder="1">
      <alignment vertical="center"/>
    </xf>
    <xf numFmtId="0" fontId="7" fillId="0" borderId="9" xfId="50" applyFont="1" applyBorder="1" applyAlignment="1">
      <alignment horizontal="center" vertical="center"/>
    </xf>
    <xf numFmtId="0" fontId="7" fillId="0" borderId="10" xfId="50" applyFont="1" applyBorder="1" applyAlignment="1">
      <alignment horizontal="center" vertical="center"/>
    </xf>
    <xf numFmtId="0" fontId="7" fillId="0" borderId="11" xfId="50" applyFont="1" applyBorder="1" applyAlignment="1">
      <alignment horizontal="center" vertical="center"/>
    </xf>
    <xf numFmtId="0" fontId="6" fillId="3" borderId="9" xfId="50" applyFont="1" applyFill="1" applyBorder="1" applyAlignment="1">
      <alignment horizontal="center" vertical="center"/>
    </xf>
    <xf numFmtId="0" fontId="6" fillId="3" borderId="10" xfId="50" applyFont="1" applyFill="1" applyBorder="1" applyAlignment="1">
      <alignment horizontal="center" vertical="center"/>
    </xf>
    <xf numFmtId="0" fontId="6" fillId="3" borderId="12" xfId="50" applyFont="1" applyFill="1" applyBorder="1" applyAlignment="1">
      <alignment horizontal="center" vertical="center"/>
    </xf>
    <xf numFmtId="0" fontId="6" fillId="3" borderId="11" xfId="50" applyFont="1" applyFill="1" applyBorder="1" applyAlignment="1">
      <alignment horizontal="center" vertical="center"/>
    </xf>
    <xf numFmtId="178" fontId="6" fillId="3" borderId="11" xfId="50" applyNumberFormat="1" applyFont="1" applyFill="1" applyBorder="1" applyAlignment="1">
      <alignment horizontal="center" vertical="center"/>
    </xf>
    <xf numFmtId="178" fontId="6" fillId="3" borderId="9" xfId="50" applyNumberFormat="1" applyFont="1" applyFill="1" applyBorder="1" applyAlignment="1">
      <alignment horizontal="center" vertical="center"/>
    </xf>
    <xf numFmtId="178" fontId="6" fillId="3" borderId="10" xfId="50" applyNumberFormat="1" applyFont="1" applyFill="1" applyBorder="1" applyAlignment="1">
      <alignment horizontal="center" vertical="center"/>
    </xf>
    <xf numFmtId="0" fontId="6" fillId="3" borderId="11" xfId="50" applyFont="1" applyFill="1" applyBorder="1">
      <alignment vertical="center"/>
    </xf>
    <xf numFmtId="0" fontId="6" fillId="3" borderId="13" xfId="50" applyFont="1" applyFill="1" applyBorder="1" applyAlignment="1">
      <alignment horizontal="center" vertical="center"/>
    </xf>
    <xf numFmtId="0" fontId="8" fillId="0" borderId="0" xfId="6">
      <alignment vertical="center"/>
    </xf>
    <xf numFmtId="0" fontId="6" fillId="3" borderId="14" xfId="50" applyFont="1" applyFill="1" applyBorder="1" applyAlignment="1">
      <alignment horizontal="center" vertical="center"/>
    </xf>
    <xf numFmtId="0" fontId="6" fillId="3" borderId="11" xfId="50" applyFont="1" applyFill="1" applyBorder="1" applyAlignment="1">
      <alignment vertical="center" wrapText="1"/>
    </xf>
    <xf numFmtId="0" fontId="7" fillId="0" borderId="15" xfId="50" applyFont="1" applyBorder="1" applyAlignment="1">
      <alignment horizontal="center" vertical="center"/>
    </xf>
    <xf numFmtId="179" fontId="7" fillId="0" borderId="11" xfId="50" applyNumberFormat="1" applyFont="1" applyBorder="1" applyAlignment="1">
      <alignment horizontal="center" vertical="center"/>
    </xf>
    <xf numFmtId="179" fontId="7" fillId="0" borderId="9" xfId="50" applyNumberFormat="1" applyFont="1" applyBorder="1" applyAlignment="1">
      <alignment horizontal="center" vertical="center"/>
    </xf>
    <xf numFmtId="179" fontId="7" fillId="0" borderId="10" xfId="50" applyNumberFormat="1" applyFont="1" applyBorder="1" applyAlignment="1">
      <alignment horizontal="center" vertical="center"/>
    </xf>
    <xf numFmtId="0" fontId="7" fillId="0" borderId="11" xfId="50" applyFont="1" applyBorder="1">
      <alignment vertical="center"/>
    </xf>
    <xf numFmtId="180" fontId="6" fillId="0" borderId="0" xfId="50" applyNumberFormat="1" applyFont="1" applyAlignment="1">
      <alignment horizontal="left" vertical="center"/>
    </xf>
    <xf numFmtId="180" fontId="7" fillId="3" borderId="11" xfId="50" applyNumberFormat="1" applyFont="1" applyFill="1" applyBorder="1" applyAlignment="1">
      <alignment horizontal="center" vertical="center"/>
    </xf>
    <xf numFmtId="181" fontId="7" fillId="0" borderId="11" xfId="5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50" applyFont="1">
      <alignment vertical="center"/>
    </xf>
    <xf numFmtId="0" fontId="10" fillId="0" borderId="0" xfId="50" applyFont="1" applyAlignment="1">
      <alignment horizontal="right" vertical="center"/>
    </xf>
    <xf numFmtId="0" fontId="10" fillId="0" borderId="1" xfId="50" applyFont="1" applyBorder="1">
      <alignment vertical="center"/>
    </xf>
    <xf numFmtId="0" fontId="10" fillId="0" borderId="2" xfId="50" applyFont="1" applyBorder="1">
      <alignment vertical="center"/>
    </xf>
    <xf numFmtId="0" fontId="10" fillId="0" borderId="3" xfId="50" applyFont="1" applyBorder="1">
      <alignment vertical="center"/>
    </xf>
    <xf numFmtId="0" fontId="10" fillId="0" borderId="4" xfId="50" applyFont="1" applyBorder="1">
      <alignment vertical="center"/>
    </xf>
    <xf numFmtId="0" fontId="10" fillId="2" borderId="0" xfId="50" applyFont="1" applyFill="1" applyAlignment="1">
      <alignment horizontal="center" vertical="center"/>
    </xf>
    <xf numFmtId="0" fontId="10" fillId="2" borderId="5" xfId="50" applyFont="1" applyFill="1" applyBorder="1" applyAlignment="1">
      <alignment horizontal="center" vertical="center"/>
    </xf>
    <xf numFmtId="0" fontId="10" fillId="0" borderId="6" xfId="50" applyFont="1" applyBorder="1">
      <alignment vertical="center"/>
    </xf>
    <xf numFmtId="0" fontId="10" fillId="0" borderId="7" xfId="50" applyFont="1" applyBorder="1">
      <alignment vertical="center"/>
    </xf>
    <xf numFmtId="0" fontId="10" fillId="0" borderId="8" xfId="50" applyFont="1" applyBorder="1">
      <alignment vertical="center"/>
    </xf>
    <xf numFmtId="0" fontId="11" fillId="0" borderId="9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0" fillId="3" borderId="9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 vertical="center"/>
    </xf>
    <xf numFmtId="178" fontId="10" fillId="3" borderId="11" xfId="50" applyNumberFormat="1" applyFont="1" applyFill="1" applyBorder="1" applyAlignment="1">
      <alignment horizontal="center" vertical="center"/>
    </xf>
    <xf numFmtId="178" fontId="10" fillId="3" borderId="9" xfId="50" applyNumberFormat="1" applyFont="1" applyFill="1" applyBorder="1" applyAlignment="1">
      <alignment horizontal="center" vertical="center"/>
    </xf>
    <xf numFmtId="178" fontId="10" fillId="3" borderId="10" xfId="50" applyNumberFormat="1" applyFont="1" applyFill="1" applyBorder="1" applyAlignment="1">
      <alignment horizontal="center" vertical="center"/>
    </xf>
    <xf numFmtId="0" fontId="10" fillId="3" borderId="11" xfId="50" applyFont="1" applyFill="1" applyBorder="1">
      <alignment vertical="center"/>
    </xf>
    <xf numFmtId="0" fontId="10" fillId="3" borderId="13" xfId="50" applyFont="1" applyFill="1" applyBorder="1" applyAlignment="1">
      <alignment horizontal="center" vertical="center"/>
    </xf>
    <xf numFmtId="0" fontId="10" fillId="3" borderId="11" xfId="50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 vertical="center"/>
    </xf>
    <xf numFmtId="0" fontId="10" fillId="3" borderId="11" xfId="50" applyFont="1" applyFill="1" applyBorder="1" applyAlignment="1">
      <alignment vertical="center" wrapText="1"/>
    </xf>
    <xf numFmtId="0" fontId="11" fillId="0" borderId="15" xfId="50" applyFont="1" applyBorder="1" applyAlignment="1">
      <alignment horizontal="center" vertical="center"/>
    </xf>
    <xf numFmtId="179" fontId="11" fillId="0" borderId="11" xfId="50" applyNumberFormat="1" applyFont="1" applyBorder="1" applyAlignment="1">
      <alignment horizontal="center" vertical="center"/>
    </xf>
    <xf numFmtId="179" fontId="11" fillId="0" borderId="9" xfId="50" applyNumberFormat="1" applyFont="1" applyBorder="1" applyAlignment="1">
      <alignment horizontal="center" vertical="center"/>
    </xf>
    <xf numFmtId="179" fontId="11" fillId="0" borderId="10" xfId="50" applyNumberFormat="1" applyFont="1" applyBorder="1" applyAlignment="1">
      <alignment horizontal="center" vertical="center"/>
    </xf>
    <xf numFmtId="0" fontId="11" fillId="0" borderId="11" xfId="50" applyFont="1" applyBorder="1">
      <alignment vertical="center"/>
    </xf>
    <xf numFmtId="180" fontId="10" fillId="0" borderId="0" xfId="50" applyNumberFormat="1" applyFont="1" applyAlignment="1">
      <alignment horizontal="left" vertical="center"/>
    </xf>
    <xf numFmtId="180" fontId="11" fillId="3" borderId="11" xfId="50" applyNumberFormat="1" applyFont="1" applyFill="1" applyBorder="1" applyAlignment="1">
      <alignment horizontal="center" vertical="center"/>
    </xf>
    <xf numFmtId="181" fontId="11" fillId="0" borderId="11" xfId="5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3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81" fontId="13" fillId="6" borderId="11" xfId="0" applyNumberFormat="1" applyFont="1" applyFill="1" applyBorder="1" applyAlignment="1">
      <alignment horizontal="center" vertical="center"/>
    </xf>
    <xf numFmtId="181" fontId="13" fillId="7" borderId="11" xfId="0" applyNumberFormat="1" applyFont="1" applyFill="1" applyBorder="1" applyAlignment="1">
      <alignment horizontal="center" vertical="center"/>
    </xf>
    <xf numFmtId="40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4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40" fontId="12" fillId="8" borderId="11" xfId="0" applyNumberFormat="1" applyFont="1" applyFill="1" applyBorder="1" applyAlignment="1">
      <alignment horizontal="right" vertical="center"/>
    </xf>
    <xf numFmtId="0" fontId="12" fillId="8" borderId="11" xfId="0" applyFont="1" applyFill="1" applyBorder="1">
      <alignment vertical="center"/>
    </xf>
    <xf numFmtId="0" fontId="15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180" fontId="16" fillId="3" borderId="9" xfId="0" applyNumberFormat="1" applyFont="1" applyFill="1" applyBorder="1" applyAlignment="1">
      <alignment horizontal="center" vertical="center"/>
    </xf>
    <xf numFmtId="180" fontId="16" fillId="3" borderId="15" xfId="0" applyNumberFormat="1" applyFont="1" applyFill="1" applyBorder="1" applyAlignment="1">
      <alignment horizontal="center" vertical="center"/>
    </xf>
    <xf numFmtId="181" fontId="16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179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179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319405</xdr:colOff>
      <xdr:row>1</xdr:row>
      <xdr:rowOff>22225</xdr:rowOff>
    </xdr:from>
    <xdr:to>
      <xdr:col>3</xdr:col>
      <xdr:colOff>320675</xdr:colOff>
      <xdr:row>24</xdr:row>
      <xdr:rowOff>153035</xdr:rowOff>
    </xdr:to>
    <xdr:pic>
      <xdr:nvPicPr>
        <xdr:cNvPr id="2" name="圖片 1" descr="4e1fb51ec2d8c75b8b23c9f84c4d7c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405" y="235585"/>
          <a:ext cx="2195830" cy="5038090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</xdr:colOff>
      <xdr:row>2</xdr:row>
      <xdr:rowOff>47625</xdr:rowOff>
    </xdr:from>
    <xdr:to>
      <xdr:col>11</xdr:col>
      <xdr:colOff>217805</xdr:colOff>
      <xdr:row>12</xdr:row>
      <xdr:rowOff>104775</xdr:rowOff>
    </xdr:to>
    <xdr:pic>
      <xdr:nvPicPr>
        <xdr:cNvPr id="3" name="圖片 2" descr="6c9aa0329f82fe51ac9444fa8953b5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70530" y="474345"/>
          <a:ext cx="5293995" cy="2190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468630</xdr:colOff>
      <xdr:row>1</xdr:row>
      <xdr:rowOff>41275</xdr:rowOff>
    </xdr:from>
    <xdr:to>
      <xdr:col>3</xdr:col>
      <xdr:colOff>574675</xdr:colOff>
      <xdr:row>24</xdr:row>
      <xdr:rowOff>116205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630" y="254635"/>
          <a:ext cx="2300605" cy="498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160020</xdr:colOff>
      <xdr:row>1</xdr:row>
      <xdr:rowOff>85725</xdr:rowOff>
    </xdr:from>
    <xdr:to>
      <xdr:col>7</xdr:col>
      <xdr:colOff>234950</xdr:colOff>
      <xdr:row>24</xdr:row>
      <xdr:rowOff>95885</xdr:rowOff>
    </xdr:to>
    <xdr:pic>
      <xdr:nvPicPr>
        <xdr:cNvPr id="3" name="圖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86100" y="299085"/>
          <a:ext cx="2269490" cy="491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435610</xdr:colOff>
      <xdr:row>1</xdr:row>
      <xdr:rowOff>64135</xdr:rowOff>
    </xdr:from>
    <xdr:to>
      <xdr:col>10</xdr:col>
      <xdr:colOff>455295</xdr:colOff>
      <xdr:row>23</xdr:row>
      <xdr:rowOff>170815</xdr:rowOff>
    </xdr:to>
    <xdr:pic>
      <xdr:nvPicPr>
        <xdr:cNvPr id="4" name="圖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56250" y="277495"/>
          <a:ext cx="2214245" cy="480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opLeftCell="A46" workbookViewId="0">
      <selection activeCell="C4" sqref="C4:E4"/>
    </sheetView>
  </sheetViews>
  <sheetFormatPr defaultColWidth="8.8359375" defaultRowHeight="21" customHeight="1"/>
  <cols>
    <col min="1" max="1" width="9" style="75"/>
    <col min="2" max="2" width="16.6640625" customWidth="1"/>
    <col min="3" max="3" width="9" style="76"/>
    <col min="9" max="9" width="24.8359375" customWidth="1"/>
    <col min="10" max="10" width="39.5" customWidth="1"/>
  </cols>
  <sheetData>
    <row r="2" customHeight="1" spans="1:12">
      <c r="C2" s="3" t="s">
        <v>0</v>
      </c>
      <c r="D2" s="3"/>
      <c r="E2" s="3"/>
      <c r="F2" s="3"/>
      <c r="G2" s="3"/>
      <c r="H2" s="3"/>
      <c r="I2" s="77"/>
      <c r="J2" s="77"/>
      <c r="K2" s="77"/>
      <c r="L2" s="77"/>
    </row>
    <row r="3" customHeight="1" spans="1:12">
      <c r="I3" s="78" t="s">
        <v>1</v>
      </c>
      <c r="J3" s="78"/>
    </row>
    <row r="4" customHeight="1" spans="1:12">
      <c r="A4" s="79" t="s">
        <v>2</v>
      </c>
      <c r="B4" s="80" t="s">
        <v>3</v>
      </c>
      <c r="C4" s="81" t="s">
        <v>4</v>
      </c>
      <c r="D4" s="81"/>
      <c r="E4" s="81"/>
      <c r="F4" s="82" t="s">
        <v>5</v>
      </c>
      <c r="G4" s="82"/>
      <c r="H4" s="82"/>
      <c r="I4" s="82"/>
      <c r="J4" s="80" t="s">
        <v>6</v>
      </c>
    </row>
    <row r="5" customHeight="1" spans="1:12">
      <c r="A5" s="79"/>
      <c r="B5" s="80"/>
      <c r="C5" s="83" t="s">
        <v>7</v>
      </c>
      <c r="D5" s="84" t="s">
        <v>8</v>
      </c>
      <c r="E5" s="81" t="s">
        <v>9</v>
      </c>
      <c r="F5" s="82" t="s">
        <v>10</v>
      </c>
      <c r="G5" s="82" t="s">
        <v>11</v>
      </c>
      <c r="H5" s="82" t="s">
        <v>12</v>
      </c>
      <c r="I5" s="82" t="s">
        <v>13</v>
      </c>
      <c r="J5" s="80"/>
    </row>
    <row r="6" customHeight="1" spans="1:12">
      <c r="A6" s="85">
        <v>1</v>
      </c>
      <c r="B6" s="86" t="s">
        <v>14</v>
      </c>
      <c r="C6" s="87">
        <v>0</v>
      </c>
      <c r="D6" s="88"/>
      <c r="E6" s="87">
        <f>C6*D6</f>
        <v>0</v>
      </c>
      <c r="F6" s="87">
        <v>0</v>
      </c>
      <c r="G6" s="87">
        <v>0</v>
      </c>
      <c r="H6" s="87">
        <f t="shared" ref="H6:H43" si="0">F6+G6</f>
        <v>0</v>
      </c>
      <c r="I6" s="89"/>
      <c r="J6" s="90" t="s">
        <v>15</v>
      </c>
    </row>
    <row r="7" customHeight="1" spans="1:12">
      <c r="A7" s="85"/>
      <c r="B7" s="86"/>
      <c r="C7" s="87"/>
      <c r="D7" s="88"/>
      <c r="E7" s="87"/>
      <c r="F7" s="87">
        <v>0</v>
      </c>
      <c r="G7" s="87">
        <v>0</v>
      </c>
      <c r="H7" s="87">
        <f t="shared" si="0"/>
        <v>0</v>
      </c>
      <c r="I7" s="89"/>
      <c r="J7" s="91"/>
    </row>
    <row r="8" customHeight="1" spans="1:12">
      <c r="A8" s="85"/>
      <c r="B8" s="86"/>
      <c r="C8" s="87"/>
      <c r="D8" s="88"/>
      <c r="E8" s="87"/>
      <c r="F8" s="87">
        <v>0</v>
      </c>
      <c r="G8" s="87">
        <v>0</v>
      </c>
      <c r="H8" s="87">
        <f t="shared" si="0"/>
        <v>0</v>
      </c>
      <c r="I8" s="89"/>
      <c r="J8" s="91"/>
    </row>
    <row r="9" customHeight="1" spans="1:12">
      <c r="A9" s="85"/>
      <c r="B9" s="86"/>
      <c r="C9" s="87"/>
      <c r="D9" s="88"/>
      <c r="E9" s="87"/>
      <c r="F9" s="87">
        <v>0</v>
      </c>
      <c r="G9" s="87">
        <v>0</v>
      </c>
      <c r="H9" s="87">
        <f t="shared" si="0"/>
        <v>0</v>
      </c>
      <c r="I9" s="89"/>
      <c r="J9" s="91"/>
    </row>
    <row r="10" customHeight="1" spans="1:12">
      <c r="A10" s="85"/>
      <c r="B10" s="86"/>
      <c r="C10" s="87"/>
      <c r="D10" s="88"/>
      <c r="E10" s="87"/>
      <c r="F10" s="87">
        <v>0</v>
      </c>
      <c r="G10" s="87">
        <v>0</v>
      </c>
      <c r="H10" s="87">
        <f t="shared" si="0"/>
        <v>0</v>
      </c>
      <c r="I10" s="89"/>
      <c r="J10" s="91"/>
    </row>
    <row r="11" s="74" customFormat="1" customHeight="1" spans="1:12">
      <c r="A11" s="92"/>
      <c r="B11" s="93" t="s">
        <v>16</v>
      </c>
      <c r="C11" s="94">
        <f>SUM(C6)</f>
        <v>0</v>
      </c>
      <c r="D11" s="94">
        <f t="shared" ref="D11:H11" si="1">SUM(D6)</f>
        <v>0</v>
      </c>
      <c r="E11" s="94">
        <f t="shared" si="1"/>
        <v>0</v>
      </c>
      <c r="F11" s="94">
        <f t="shared" si="1"/>
        <v>0</v>
      </c>
      <c r="G11" s="94">
        <f t="shared" si="1"/>
        <v>0</v>
      </c>
      <c r="H11" s="94">
        <f t="shared" si="1"/>
        <v>0</v>
      </c>
      <c r="I11" s="95"/>
      <c r="J11" s="96"/>
    </row>
    <row r="12" customHeight="1" spans="1:12">
      <c r="A12" s="97">
        <v>2</v>
      </c>
      <c r="B12" s="98" t="s">
        <v>17</v>
      </c>
      <c r="C12" s="99">
        <v>0</v>
      </c>
      <c r="D12" s="97"/>
      <c r="E12" s="99">
        <f t="shared" ref="E12:E43" si="2">C12*D12</f>
        <v>0</v>
      </c>
      <c r="F12" s="87">
        <v>0</v>
      </c>
      <c r="G12" s="87">
        <v>0</v>
      </c>
      <c r="H12" s="87">
        <f t="shared" si="0"/>
        <v>0</v>
      </c>
      <c r="I12" s="89"/>
      <c r="J12" s="100" t="s">
        <v>18</v>
      </c>
    </row>
    <row r="13" customHeight="1" spans="1:12">
      <c r="A13" s="101"/>
      <c r="B13" s="102"/>
      <c r="C13" s="103"/>
      <c r="D13" s="101"/>
      <c r="E13" s="103"/>
      <c r="F13" s="87">
        <v>0</v>
      </c>
      <c r="G13" s="87">
        <v>0</v>
      </c>
      <c r="H13" s="87">
        <f t="shared" ref="H13" si="3">F13+G13</f>
        <v>0</v>
      </c>
      <c r="I13" s="89"/>
      <c r="J13" s="91"/>
    </row>
    <row r="14" s="74" customFormat="1" customHeight="1" spans="1:12">
      <c r="A14" s="92"/>
      <c r="B14" s="93" t="s">
        <v>19</v>
      </c>
      <c r="C14" s="94">
        <f>SUM(C12)</f>
        <v>0</v>
      </c>
      <c r="D14" s="94">
        <f t="shared" ref="D14:E14" si="4">SUM(D12)</f>
        <v>0</v>
      </c>
      <c r="E14" s="94">
        <f t="shared" si="4"/>
        <v>0</v>
      </c>
      <c r="F14" s="94">
        <f>SUM(F12:F13)</f>
        <v>0</v>
      </c>
      <c r="G14" s="94">
        <f t="shared" ref="G14:H14" si="5">SUM(G12:G13)</f>
        <v>0</v>
      </c>
      <c r="H14" s="94">
        <f t="shared" si="5"/>
        <v>0</v>
      </c>
      <c r="I14" s="95"/>
      <c r="J14" s="96"/>
    </row>
    <row r="15" customHeight="1" spans="1:12">
      <c r="A15" s="85">
        <v>3</v>
      </c>
      <c r="B15" s="86" t="s">
        <v>20</v>
      </c>
      <c r="C15" s="87">
        <v>0</v>
      </c>
      <c r="D15" s="88"/>
      <c r="E15" s="87">
        <f t="shared" si="2"/>
        <v>0</v>
      </c>
      <c r="F15" s="87">
        <v>0</v>
      </c>
      <c r="G15" s="87">
        <v>0</v>
      </c>
      <c r="H15" s="87">
        <f t="shared" si="0"/>
        <v>0</v>
      </c>
      <c r="I15" s="89"/>
      <c r="J15" s="104" t="s">
        <v>21</v>
      </c>
    </row>
    <row r="16" customHeight="1" spans="1:12">
      <c r="A16" s="85"/>
      <c r="B16" s="86"/>
      <c r="C16" s="87"/>
      <c r="D16" s="88"/>
      <c r="E16" s="87"/>
      <c r="F16" s="87">
        <v>0</v>
      </c>
      <c r="G16" s="87">
        <v>0</v>
      </c>
      <c r="H16" s="87">
        <f t="shared" si="0"/>
        <v>0</v>
      </c>
      <c r="I16" s="89"/>
      <c r="J16" s="105"/>
    </row>
    <row r="17" customHeight="1" spans="1:10">
      <c r="A17" s="85"/>
      <c r="B17" s="86"/>
      <c r="C17" s="87"/>
      <c r="D17" s="88"/>
      <c r="E17" s="87"/>
      <c r="F17" s="87">
        <v>0</v>
      </c>
      <c r="G17" s="87">
        <v>0</v>
      </c>
      <c r="H17" s="87">
        <f t="shared" si="0"/>
        <v>0</v>
      </c>
      <c r="I17" s="89"/>
      <c r="J17" s="105"/>
    </row>
    <row r="18" customHeight="1" spans="1:10">
      <c r="A18" s="85"/>
      <c r="B18" s="86"/>
      <c r="C18" s="87"/>
      <c r="D18" s="88"/>
      <c r="E18" s="87"/>
      <c r="F18" s="87">
        <v>0</v>
      </c>
      <c r="G18" s="87">
        <v>0</v>
      </c>
      <c r="H18" s="87">
        <f t="shared" si="0"/>
        <v>0</v>
      </c>
      <c r="I18" s="89"/>
      <c r="J18" s="105"/>
    </row>
    <row r="19" s="74" customFormat="1" customHeight="1" spans="1:10">
      <c r="A19" s="92"/>
      <c r="B19" s="93" t="s">
        <v>22</v>
      </c>
      <c r="C19" s="94">
        <f>SUM(C15)</f>
        <v>0</v>
      </c>
      <c r="D19" s="94">
        <f t="shared" ref="D19:H19" si="6">SUM(D15)</f>
        <v>0</v>
      </c>
      <c r="E19" s="94">
        <f t="shared" si="6"/>
        <v>0</v>
      </c>
      <c r="F19" s="94">
        <f t="shared" si="6"/>
        <v>0</v>
      </c>
      <c r="G19" s="94">
        <f t="shared" si="6"/>
        <v>0</v>
      </c>
      <c r="H19" s="94">
        <f t="shared" si="6"/>
        <v>0</v>
      </c>
      <c r="I19" s="95"/>
      <c r="J19" s="106"/>
    </row>
    <row r="20" customHeight="1" spans="1:10">
      <c r="A20" s="85">
        <v>4</v>
      </c>
      <c r="B20" s="86" t="s">
        <v>23</v>
      </c>
      <c r="C20" s="87">
        <v>0</v>
      </c>
      <c r="D20" s="88"/>
      <c r="E20" s="87">
        <f t="shared" si="2"/>
        <v>0</v>
      </c>
      <c r="F20" s="87">
        <v>0</v>
      </c>
      <c r="G20" s="87">
        <v>0</v>
      </c>
      <c r="H20" s="87">
        <f t="shared" si="0"/>
        <v>0</v>
      </c>
      <c r="I20" s="89"/>
      <c r="J20" s="104" t="s">
        <v>24</v>
      </c>
    </row>
    <row r="21" customHeight="1" spans="1:10">
      <c r="A21" s="85"/>
      <c r="B21" s="86"/>
      <c r="C21" s="87"/>
      <c r="D21" s="88"/>
      <c r="E21" s="87"/>
      <c r="F21" s="87">
        <v>0</v>
      </c>
      <c r="G21" s="87">
        <v>0</v>
      </c>
      <c r="H21" s="87">
        <f t="shared" si="0"/>
        <v>0</v>
      </c>
      <c r="I21" s="89"/>
      <c r="J21" s="105"/>
    </row>
    <row r="22" s="74" customFormat="1" customHeight="1" spans="1:10">
      <c r="A22" s="92"/>
      <c r="B22" s="93" t="s">
        <v>25</v>
      </c>
      <c r="C22" s="94">
        <f>SUM(C20)</f>
        <v>0</v>
      </c>
      <c r="D22" s="94">
        <f t="shared" ref="D22:H22" si="7">SUM(D20)</f>
        <v>0</v>
      </c>
      <c r="E22" s="94">
        <f t="shared" si="7"/>
        <v>0</v>
      </c>
      <c r="F22" s="94">
        <f t="shared" si="7"/>
        <v>0</v>
      </c>
      <c r="G22" s="94">
        <f t="shared" si="7"/>
        <v>0</v>
      </c>
      <c r="H22" s="94">
        <f t="shared" si="7"/>
        <v>0</v>
      </c>
      <c r="I22" s="95"/>
      <c r="J22" s="106"/>
    </row>
    <row r="23" customHeight="1" spans="1:10">
      <c r="A23" s="97">
        <v>5</v>
      </c>
      <c r="B23" s="98" t="s">
        <v>26</v>
      </c>
      <c r="C23" s="99">
        <v>0</v>
      </c>
      <c r="D23" s="97"/>
      <c r="E23" s="99">
        <f t="shared" si="2"/>
        <v>0</v>
      </c>
      <c r="F23" s="87">
        <v>0</v>
      </c>
      <c r="G23" s="87">
        <v>0</v>
      </c>
      <c r="H23" s="87">
        <f t="shared" si="0"/>
        <v>0</v>
      </c>
      <c r="I23" s="89"/>
      <c r="J23" s="100" t="s">
        <v>27</v>
      </c>
    </row>
    <row r="24" customHeight="1" spans="1:10">
      <c r="A24" s="101"/>
      <c r="B24" s="102"/>
      <c r="C24" s="103"/>
      <c r="D24" s="101"/>
      <c r="E24" s="103"/>
      <c r="F24" s="87">
        <v>0</v>
      </c>
      <c r="G24" s="87">
        <v>0</v>
      </c>
      <c r="H24" s="87">
        <f t="shared" ref="H24" si="8">F24+G24</f>
        <v>0</v>
      </c>
      <c r="I24" s="89"/>
      <c r="J24" s="91"/>
    </row>
    <row r="25" s="74" customFormat="1" customHeight="1" spans="1:10">
      <c r="A25" s="92"/>
      <c r="B25" s="93" t="s">
        <v>28</v>
      </c>
      <c r="C25" s="94">
        <f>SUM(C23)</f>
        <v>0</v>
      </c>
      <c r="D25" s="94">
        <f t="shared" ref="D25:E25" si="9">SUM(D23)</f>
        <v>0</v>
      </c>
      <c r="E25" s="94">
        <f t="shared" si="9"/>
        <v>0</v>
      </c>
      <c r="F25" s="94">
        <f>SUM(F23:F24)</f>
        <v>0</v>
      </c>
      <c r="G25" s="94">
        <f t="shared" ref="G25:H25" si="10">SUM(G23:G24)</f>
        <v>0</v>
      </c>
      <c r="H25" s="94">
        <f t="shared" si="10"/>
        <v>0</v>
      </c>
      <c r="I25" s="95"/>
      <c r="J25" s="96"/>
    </row>
    <row r="26" customHeight="1" spans="1:10">
      <c r="A26" s="85">
        <v>6</v>
      </c>
      <c r="B26" s="86" t="s">
        <v>29</v>
      </c>
      <c r="C26" s="87">
        <v>0</v>
      </c>
      <c r="D26" s="88"/>
      <c r="E26" s="87">
        <f t="shared" si="2"/>
        <v>0</v>
      </c>
      <c r="F26" s="87">
        <v>0</v>
      </c>
      <c r="G26" s="87">
        <v>0</v>
      </c>
      <c r="H26" s="87">
        <f t="shared" si="0"/>
        <v>0</v>
      </c>
      <c r="I26" s="89"/>
      <c r="J26" s="100" t="s">
        <v>30</v>
      </c>
    </row>
    <row r="27" customHeight="1" spans="1:10">
      <c r="A27" s="85"/>
      <c r="B27" s="86"/>
      <c r="C27" s="87"/>
      <c r="D27" s="88"/>
      <c r="E27" s="87"/>
      <c r="F27" s="87">
        <v>0</v>
      </c>
      <c r="G27" s="87">
        <v>0</v>
      </c>
      <c r="H27" s="87">
        <f t="shared" si="0"/>
        <v>0</v>
      </c>
      <c r="I27" s="89"/>
      <c r="J27" s="105"/>
    </row>
    <row r="28" customHeight="1" spans="1:10">
      <c r="A28" s="85"/>
      <c r="B28" s="86"/>
      <c r="C28" s="87"/>
      <c r="D28" s="88"/>
      <c r="E28" s="87"/>
      <c r="F28" s="87">
        <v>0</v>
      </c>
      <c r="G28" s="87">
        <v>0</v>
      </c>
      <c r="H28" s="87">
        <f t="shared" si="0"/>
        <v>0</v>
      </c>
      <c r="I28" s="89"/>
      <c r="J28" s="105"/>
    </row>
    <row r="29" customHeight="1" spans="1:10">
      <c r="A29" s="85"/>
      <c r="B29" s="86"/>
      <c r="C29" s="87"/>
      <c r="D29" s="88"/>
      <c r="E29" s="87"/>
      <c r="F29" s="87">
        <v>0</v>
      </c>
      <c r="G29" s="87">
        <v>0</v>
      </c>
      <c r="H29" s="87">
        <f t="shared" si="0"/>
        <v>0</v>
      </c>
      <c r="I29" s="89"/>
      <c r="J29" s="105"/>
    </row>
    <row r="30" s="74" customFormat="1" customHeight="1" spans="1:10">
      <c r="A30" s="92"/>
      <c r="B30" s="93" t="s">
        <v>31</v>
      </c>
      <c r="C30" s="94">
        <f>SUM(C26)</f>
        <v>0</v>
      </c>
      <c r="D30" s="94">
        <f t="shared" ref="D30:H30" si="11">SUM(D26)</f>
        <v>0</v>
      </c>
      <c r="E30" s="94">
        <f t="shared" si="11"/>
        <v>0</v>
      </c>
      <c r="F30" s="94">
        <f t="shared" si="11"/>
        <v>0</v>
      </c>
      <c r="G30" s="94">
        <f t="shared" si="11"/>
        <v>0</v>
      </c>
      <c r="H30" s="94">
        <f t="shared" si="11"/>
        <v>0</v>
      </c>
      <c r="I30" s="95"/>
      <c r="J30" s="106"/>
    </row>
    <row r="31" customHeight="1" spans="1:10">
      <c r="A31" s="85">
        <v>7</v>
      </c>
      <c r="B31" s="86" t="s">
        <v>32</v>
      </c>
      <c r="C31" s="87">
        <v>0</v>
      </c>
      <c r="D31" s="88"/>
      <c r="E31" s="87">
        <f t="shared" si="2"/>
        <v>0</v>
      </c>
      <c r="F31" s="87">
        <v>0</v>
      </c>
      <c r="G31" s="87">
        <v>0</v>
      </c>
      <c r="H31" s="87">
        <f t="shared" si="0"/>
        <v>0</v>
      </c>
      <c r="I31" s="89"/>
      <c r="J31" s="107"/>
    </row>
    <row r="32" customHeight="1" spans="1:10">
      <c r="A32" s="85"/>
      <c r="B32" s="86"/>
      <c r="C32" s="87"/>
      <c r="D32" s="88"/>
      <c r="E32" s="87"/>
      <c r="F32" s="87">
        <v>0</v>
      </c>
      <c r="G32" s="87">
        <v>0</v>
      </c>
      <c r="H32" s="87">
        <f t="shared" si="0"/>
        <v>0</v>
      </c>
      <c r="I32" s="89"/>
      <c r="J32" s="108"/>
    </row>
    <row r="33" customHeight="1" spans="1:10">
      <c r="A33" s="85"/>
      <c r="B33" s="86"/>
      <c r="C33" s="87"/>
      <c r="D33" s="88"/>
      <c r="E33" s="87"/>
      <c r="F33" s="87">
        <v>0</v>
      </c>
      <c r="G33" s="87">
        <v>0</v>
      </c>
      <c r="H33" s="87">
        <f t="shared" si="0"/>
        <v>0</v>
      </c>
      <c r="I33" s="89"/>
      <c r="J33" s="108"/>
    </row>
    <row r="34" customHeight="1" spans="1:10">
      <c r="A34" s="85"/>
      <c r="B34" s="86"/>
      <c r="C34" s="87"/>
      <c r="D34" s="88"/>
      <c r="E34" s="87"/>
      <c r="F34" s="87">
        <v>0</v>
      </c>
      <c r="G34" s="87">
        <v>0</v>
      </c>
      <c r="H34" s="87">
        <f t="shared" si="0"/>
        <v>0</v>
      </c>
      <c r="I34" s="89"/>
      <c r="J34" s="108"/>
    </row>
    <row r="35" s="74" customFormat="1" customHeight="1" spans="1:10">
      <c r="A35" s="92"/>
      <c r="B35" s="93" t="s">
        <v>33</v>
      </c>
      <c r="C35" s="94">
        <f>SUM(C31)</f>
        <v>0</v>
      </c>
      <c r="D35" s="94">
        <f t="shared" ref="D35:H35" si="12">SUM(D31)</f>
        <v>0</v>
      </c>
      <c r="E35" s="94">
        <f t="shared" si="12"/>
        <v>0</v>
      </c>
      <c r="F35" s="94">
        <f t="shared" si="12"/>
        <v>0</v>
      </c>
      <c r="G35" s="94">
        <f t="shared" si="12"/>
        <v>0</v>
      </c>
      <c r="H35" s="94">
        <f t="shared" si="12"/>
        <v>0</v>
      </c>
      <c r="I35" s="95"/>
      <c r="J35" s="109"/>
    </row>
    <row r="36" customHeight="1" spans="1:10">
      <c r="A36" s="85">
        <v>8</v>
      </c>
      <c r="B36" s="86" t="s">
        <v>34</v>
      </c>
      <c r="C36" s="87">
        <v>0</v>
      </c>
      <c r="D36" s="88"/>
      <c r="E36" s="87">
        <f t="shared" si="2"/>
        <v>0</v>
      </c>
      <c r="F36" s="87">
        <v>0</v>
      </c>
      <c r="G36" s="87">
        <v>0</v>
      </c>
      <c r="H36" s="87">
        <f t="shared" si="0"/>
        <v>0</v>
      </c>
      <c r="I36" s="89"/>
      <c r="J36" s="104" t="s">
        <v>35</v>
      </c>
    </row>
    <row r="37" customHeight="1" spans="1:10">
      <c r="A37" s="85"/>
      <c r="B37" s="86"/>
      <c r="C37" s="87"/>
      <c r="D37" s="88"/>
      <c r="E37" s="87"/>
      <c r="F37" s="87">
        <v>0</v>
      </c>
      <c r="G37" s="87">
        <v>0</v>
      </c>
      <c r="H37" s="87">
        <f t="shared" si="0"/>
        <v>0</v>
      </c>
      <c r="I37" s="89"/>
      <c r="J37" s="105"/>
    </row>
    <row r="38" s="74" customFormat="1" customHeight="1" spans="1:10">
      <c r="A38" s="92"/>
      <c r="B38" s="93" t="s">
        <v>36</v>
      </c>
      <c r="C38" s="94">
        <f>SUM(C36)</f>
        <v>0</v>
      </c>
      <c r="D38" s="94">
        <f t="shared" ref="D38:H38" si="13">SUM(D36)</f>
        <v>0</v>
      </c>
      <c r="E38" s="94">
        <f t="shared" si="13"/>
        <v>0</v>
      </c>
      <c r="F38" s="94">
        <f t="shared" si="13"/>
        <v>0</v>
      </c>
      <c r="G38" s="94">
        <f t="shared" si="13"/>
        <v>0</v>
      </c>
      <c r="H38" s="94">
        <f t="shared" si="13"/>
        <v>0</v>
      </c>
      <c r="I38" s="95"/>
      <c r="J38" s="106"/>
    </row>
    <row r="39" customHeight="1" spans="1:10">
      <c r="A39" s="85">
        <v>9</v>
      </c>
      <c r="B39" s="86" t="s">
        <v>37</v>
      </c>
      <c r="C39" s="87">
        <v>0</v>
      </c>
      <c r="D39" s="88"/>
      <c r="E39" s="87">
        <f t="shared" si="2"/>
        <v>0</v>
      </c>
      <c r="F39" s="87">
        <v>0</v>
      </c>
      <c r="G39" s="87">
        <v>0</v>
      </c>
      <c r="H39" s="87">
        <f t="shared" si="0"/>
        <v>0</v>
      </c>
      <c r="I39" s="89"/>
      <c r="J39" s="100" t="s">
        <v>38</v>
      </c>
    </row>
    <row r="40" customHeight="1" spans="1:10">
      <c r="A40" s="85"/>
      <c r="B40" s="86"/>
      <c r="C40" s="87"/>
      <c r="D40" s="88"/>
      <c r="E40" s="87"/>
      <c r="F40" s="87">
        <v>0</v>
      </c>
      <c r="G40" s="87">
        <v>0</v>
      </c>
      <c r="H40" s="87">
        <f t="shared" si="0"/>
        <v>0</v>
      </c>
      <c r="I40" s="89"/>
      <c r="J40" s="91"/>
    </row>
    <row r="41" customHeight="1" spans="1:10">
      <c r="A41" s="85"/>
      <c r="B41" s="86"/>
      <c r="C41" s="87"/>
      <c r="D41" s="88"/>
      <c r="E41" s="87"/>
      <c r="F41" s="87">
        <v>0</v>
      </c>
      <c r="G41" s="87">
        <v>0</v>
      </c>
      <c r="H41" s="87">
        <f t="shared" si="0"/>
        <v>0</v>
      </c>
      <c r="I41" s="89"/>
      <c r="J41" s="91"/>
    </row>
    <row r="42" s="74" customFormat="1" customHeight="1" spans="1:10">
      <c r="A42" s="92"/>
      <c r="B42" s="93" t="s">
        <v>39</v>
      </c>
      <c r="C42" s="94">
        <f>SUM(C39)</f>
        <v>0</v>
      </c>
      <c r="D42" s="94">
        <f t="shared" ref="D42:H42" si="14">SUM(D39)</f>
        <v>0</v>
      </c>
      <c r="E42" s="94">
        <f t="shared" si="14"/>
        <v>0</v>
      </c>
      <c r="F42" s="94">
        <f t="shared" si="14"/>
        <v>0</v>
      </c>
      <c r="G42" s="94">
        <f t="shared" si="14"/>
        <v>0</v>
      </c>
      <c r="H42" s="94">
        <f t="shared" si="14"/>
        <v>0</v>
      </c>
      <c r="I42" s="95"/>
      <c r="J42" s="96"/>
    </row>
    <row r="43" customHeight="1" spans="1:10">
      <c r="A43" s="97">
        <v>10</v>
      </c>
      <c r="B43" s="86" t="s">
        <v>40</v>
      </c>
      <c r="C43" s="87">
        <v>0</v>
      </c>
      <c r="D43" s="88"/>
      <c r="E43" s="87">
        <f t="shared" si="2"/>
        <v>0</v>
      </c>
      <c r="F43" s="87">
        <v>0</v>
      </c>
      <c r="G43" s="87">
        <v>0</v>
      </c>
      <c r="H43" s="87">
        <f t="shared" si="0"/>
        <v>0</v>
      </c>
      <c r="I43" s="89"/>
      <c r="J43" s="107"/>
    </row>
    <row r="44" customHeight="1" spans="1:10">
      <c r="A44" s="110"/>
      <c r="B44" s="86"/>
      <c r="C44" s="87"/>
      <c r="D44" s="88"/>
      <c r="E44" s="87"/>
      <c r="F44" s="87">
        <v>0</v>
      </c>
      <c r="G44" s="87">
        <v>0</v>
      </c>
      <c r="H44" s="87">
        <f t="shared" ref="H44:H49" si="15">F44+G44</f>
        <v>0</v>
      </c>
      <c r="I44" s="89"/>
      <c r="J44" s="108"/>
    </row>
    <row r="45" customHeight="1" spans="1:10">
      <c r="A45" s="110"/>
      <c r="B45" s="86"/>
      <c r="C45" s="87"/>
      <c r="D45" s="88"/>
      <c r="E45" s="87"/>
      <c r="F45" s="87">
        <v>0</v>
      </c>
      <c r="G45" s="87">
        <v>0</v>
      </c>
      <c r="H45" s="87">
        <f t="shared" si="15"/>
        <v>0</v>
      </c>
      <c r="I45" s="89"/>
      <c r="J45" s="108"/>
    </row>
    <row r="46" customHeight="1" spans="1:10">
      <c r="A46" s="110"/>
      <c r="B46" s="86"/>
      <c r="C46" s="87"/>
      <c r="D46" s="88"/>
      <c r="E46" s="87"/>
      <c r="F46" s="87">
        <v>0</v>
      </c>
      <c r="G46" s="87">
        <v>0</v>
      </c>
      <c r="H46" s="87">
        <f t="shared" si="15"/>
        <v>0</v>
      </c>
      <c r="I46" s="89"/>
      <c r="J46" s="108"/>
    </row>
    <row r="47" customHeight="1" spans="1:10">
      <c r="A47" s="110"/>
      <c r="B47" s="86"/>
      <c r="C47" s="87"/>
      <c r="D47" s="88"/>
      <c r="E47" s="87"/>
      <c r="F47" s="87">
        <v>0</v>
      </c>
      <c r="G47" s="87">
        <v>0</v>
      </c>
      <c r="H47" s="87">
        <f t="shared" si="15"/>
        <v>0</v>
      </c>
      <c r="I47" s="89"/>
      <c r="J47" s="108"/>
    </row>
    <row r="48" customHeight="1" spans="1:10">
      <c r="A48" s="110"/>
      <c r="B48" s="86"/>
      <c r="C48" s="87"/>
      <c r="D48" s="88"/>
      <c r="E48" s="87"/>
      <c r="F48" s="87">
        <v>0</v>
      </c>
      <c r="G48" s="87">
        <v>0</v>
      </c>
      <c r="H48" s="87">
        <f t="shared" si="15"/>
        <v>0</v>
      </c>
      <c r="I48" s="89"/>
      <c r="J48" s="108"/>
    </row>
    <row r="49" customHeight="1" spans="1:10">
      <c r="A49" s="101"/>
      <c r="B49" s="86"/>
      <c r="C49" s="87"/>
      <c r="D49" s="88"/>
      <c r="E49" s="87"/>
      <c r="F49" s="87">
        <v>0</v>
      </c>
      <c r="G49" s="87">
        <v>0</v>
      </c>
      <c r="H49" s="87">
        <f t="shared" si="15"/>
        <v>0</v>
      </c>
      <c r="I49" s="89"/>
      <c r="J49" s="108"/>
    </row>
    <row r="50" s="74" customFormat="1" customHeight="1" spans="1:10">
      <c r="A50" s="92"/>
      <c r="B50" s="93" t="s">
        <v>41</v>
      </c>
      <c r="C50" s="94">
        <f>SUM(C43)</f>
        <v>0</v>
      </c>
      <c r="D50" s="94">
        <f t="shared" ref="D50:H50" si="16">SUM(D43)</f>
        <v>0</v>
      </c>
      <c r="E50" s="94">
        <f t="shared" si="16"/>
        <v>0</v>
      </c>
      <c r="F50" s="94">
        <f t="shared" si="16"/>
        <v>0</v>
      </c>
      <c r="G50" s="94">
        <f t="shared" si="16"/>
        <v>0</v>
      </c>
      <c r="H50" s="94">
        <f t="shared" si="16"/>
        <v>0</v>
      </c>
      <c r="I50" s="95"/>
      <c r="J50" s="109"/>
    </row>
    <row r="51" customHeight="1" spans="1:10">
      <c r="A51" s="92"/>
      <c r="B51" s="93" t="s">
        <v>42</v>
      </c>
      <c r="C51" s="94">
        <f>SUM(C50,C42,C38,C35,C30,C25,C22,C19,C14,C11)</f>
        <v>0</v>
      </c>
      <c r="D51" s="94">
        <f t="shared" ref="D51:H51" si="17">SUM(D50,D42,D38,D35,D30,D25,D22,D19,D14,D11)</f>
        <v>0</v>
      </c>
      <c r="E51" s="94">
        <f t="shared" si="17"/>
        <v>0</v>
      </c>
      <c r="F51" s="94">
        <f t="shared" si="17"/>
        <v>0</v>
      </c>
      <c r="G51" s="94">
        <f t="shared" si="17"/>
        <v>0</v>
      </c>
      <c r="H51" s="94">
        <f t="shared" si="17"/>
        <v>0</v>
      </c>
      <c r="I51" s="95"/>
      <c r="J51" s="111"/>
    </row>
    <row r="55" customHeight="1" spans="1:10">
      <c r="A55" s="112" t="s">
        <v>43</v>
      </c>
      <c r="B55" s="113"/>
      <c r="C55" s="114" t="s">
        <v>44</v>
      </c>
      <c r="D55" s="114"/>
      <c r="E55" s="114" t="s">
        <v>45</v>
      </c>
      <c r="F55" s="114"/>
      <c r="G55" s="114" t="s">
        <v>46</v>
      </c>
      <c r="H55" s="114"/>
      <c r="I55" s="115" t="s">
        <v>47</v>
      </c>
    </row>
    <row r="56" customHeight="1" spans="1:10">
      <c r="A56" s="116">
        <f>E51</f>
        <v>0</v>
      </c>
      <c r="B56" s="117"/>
      <c r="C56" s="117">
        <f>H51</f>
        <v>0</v>
      </c>
      <c r="D56" s="117"/>
      <c r="E56" s="117">
        <f>F51</f>
        <v>0</v>
      </c>
      <c r="F56" s="117"/>
      <c r="G56" s="117">
        <f>G51</f>
        <v>0</v>
      </c>
      <c r="H56" s="117"/>
      <c r="I56" s="118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9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view="pageBreakPreview" zoomScaleNormal="100" workbookViewId="0">
      <selection activeCell="N14" sqref="N14"/>
    </sheetView>
  </sheetViews>
  <sheetFormatPr defaultColWidth="8.8359375" defaultRowHeight="16.8"/>
  <cols>
    <col min="1" max="1" width="1.5" customWidth="1"/>
    <col min="2" max="3" width="2.1640625" customWidth="1"/>
    <col min="4" max="4" width="12.1640625" customWidth="1"/>
    <col min="5" max="5" width="0.8359375" customWidth="1"/>
    <col min="6" max="6" width="21.7421875" customWidth="1"/>
    <col min="7" max="7" width="13.546875" customWidth="1"/>
    <col min="8" max="8" width="13.5859375" customWidth="1"/>
    <col min="9" max="9" width="1" customWidth="1"/>
    <col min="10" max="10" width="15.2265625" customWidth="1"/>
    <col min="11" max="11" width="36.195312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="40" customFormat="1" ht="17.6" spans="2:11">
      <c r="B6" s="41"/>
      <c r="C6" s="41"/>
      <c r="D6" s="41"/>
      <c r="E6" s="41"/>
      <c r="F6" s="41"/>
      <c r="G6" s="41"/>
      <c r="H6" s="41"/>
      <c r="I6" s="41"/>
      <c r="J6" s="41"/>
      <c r="K6" s="42"/>
    </row>
    <row r="7" s="40" customFormat="1" ht="18.75" customHeight="1" spans="2:11">
      <c r="B7" s="43"/>
      <c r="C7" s="44"/>
      <c r="D7" s="44"/>
      <c r="E7" s="44"/>
      <c r="F7" s="44"/>
      <c r="G7" s="44"/>
      <c r="H7" s="44"/>
      <c r="I7" s="44"/>
      <c r="J7" s="44"/>
      <c r="K7" s="45"/>
    </row>
    <row r="8" s="40" customFormat="1" ht="18.75" customHeight="1" spans="2:11">
      <c r="B8" s="46"/>
      <c r="C8" s="41"/>
      <c r="D8" s="42" t="s">
        <v>49</v>
      </c>
      <c r="E8" s="42"/>
      <c r="F8" s="47" t="s">
        <v>50</v>
      </c>
      <c r="G8" s="47"/>
      <c r="H8" s="42" t="s">
        <v>51</v>
      </c>
      <c r="I8" s="41"/>
      <c r="J8" s="47"/>
      <c r="K8" s="48"/>
    </row>
    <row r="9" s="40" customFormat="1" ht="18.75" customHeight="1" spans="2:11">
      <c r="B9" s="46"/>
      <c r="C9" s="41"/>
      <c r="D9" s="42" t="s">
        <v>52</v>
      </c>
      <c r="E9" s="42"/>
      <c r="F9" s="47" t="s">
        <v>53</v>
      </c>
      <c r="G9" s="47"/>
      <c r="H9" s="42" t="s">
        <v>54</v>
      </c>
      <c r="I9" s="41"/>
      <c r="J9" s="47" t="s">
        <v>55</v>
      </c>
      <c r="K9" s="48"/>
    </row>
    <row r="10" s="40" customFormat="1" ht="18.75" customHeight="1" spans="2:11">
      <c r="B10" s="46"/>
      <c r="C10" s="41"/>
      <c r="D10" s="42" t="s">
        <v>56</v>
      </c>
      <c r="E10" s="42"/>
      <c r="F10" s="47" t="s">
        <v>57</v>
      </c>
      <c r="G10" s="47"/>
      <c r="H10" s="42" t="s">
        <v>1</v>
      </c>
      <c r="I10" s="41"/>
      <c r="J10" s="47" t="s">
        <v>58</v>
      </c>
      <c r="K10" s="48"/>
    </row>
    <row r="11" s="40" customFormat="1" ht="18.75" customHeight="1" spans="2:11">
      <c r="B11" s="49"/>
      <c r="C11" s="50"/>
      <c r="D11" s="50"/>
      <c r="E11" s="50"/>
      <c r="F11" s="50"/>
      <c r="G11" s="50"/>
      <c r="H11" s="50"/>
      <c r="I11" s="50"/>
      <c r="J11" s="50"/>
      <c r="K11" s="51"/>
    </row>
    <row r="12" s="40" customFormat="1" ht="17.6" spans="2:11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="40" customFormat="1" ht="17.6" spans="2:11">
      <c r="B13" s="52" t="s">
        <v>2</v>
      </c>
      <c r="C13" s="53"/>
      <c r="D13" s="52" t="s">
        <v>59</v>
      </c>
      <c r="E13" s="52" t="s">
        <v>60</v>
      </c>
      <c r="F13" s="53"/>
      <c r="G13" s="54" t="s">
        <v>61</v>
      </c>
      <c r="H13" s="53" t="s">
        <v>62</v>
      </c>
      <c r="I13" s="52" t="s">
        <v>63</v>
      </c>
      <c r="J13" s="53"/>
      <c r="K13" s="54" t="s">
        <v>64</v>
      </c>
    </row>
    <row r="14" s="40" customFormat="1" ht="29" customHeight="1" spans="2:11">
      <c r="B14" s="55">
        <v>1</v>
      </c>
      <c r="C14" s="56"/>
      <c r="D14" s="57" t="s">
        <v>65</v>
      </c>
      <c r="E14" s="55" t="s">
        <v>66</v>
      </c>
      <c r="F14" s="56"/>
      <c r="G14" s="58">
        <v>3720</v>
      </c>
      <c r="H14" s="58">
        <v>3720</v>
      </c>
      <c r="I14" s="59"/>
      <c r="J14" s="60"/>
      <c r="K14" s="61" t="s">
        <v>67</v>
      </c>
    </row>
    <row r="15" s="40" customFormat="1" ht="29" customHeight="1" spans="2:11">
      <c r="B15" s="55">
        <v>2</v>
      </c>
      <c r="C15" s="56"/>
      <c r="D15" s="62"/>
      <c r="E15" s="63" t="s">
        <v>68</v>
      </c>
      <c r="F15" s="63"/>
      <c r="G15" s="58">
        <v>267.96</v>
      </c>
      <c r="H15" s="58">
        <v>267.96</v>
      </c>
      <c r="I15" s="59"/>
      <c r="J15" s="60"/>
      <c r="K15" s="61" t="s">
        <v>69</v>
      </c>
    </row>
    <row r="16" s="40" customFormat="1" ht="29" customHeight="1" spans="2:11">
      <c r="B16" s="55"/>
      <c r="C16" s="56"/>
      <c r="D16" s="62"/>
      <c r="E16" s="63" t="s">
        <v>68</v>
      </c>
      <c r="F16" s="63"/>
      <c r="G16" s="58">
        <v>55</v>
      </c>
      <c r="H16" s="58"/>
      <c r="I16" s="59"/>
      <c r="J16" s="60">
        <v>55</v>
      </c>
      <c r="K16" s="61" t="s">
        <v>70</v>
      </c>
    </row>
    <row r="17" s="40" customFormat="1" ht="29" customHeight="1" spans="2:11">
      <c r="B17" s="55">
        <v>3</v>
      </c>
      <c r="C17" s="56"/>
      <c r="D17" s="62"/>
      <c r="E17" s="63" t="s">
        <v>71</v>
      </c>
      <c r="F17" s="63"/>
      <c r="G17" s="58">
        <v>467.13</v>
      </c>
      <c r="H17" s="58"/>
      <c r="I17" s="59">
        <v>467.13</v>
      </c>
      <c r="J17" s="60"/>
      <c r="K17" s="61" t="s">
        <v>72</v>
      </c>
    </row>
    <row r="18" s="40" customFormat="1" ht="29" customHeight="1" spans="2:11">
      <c r="B18" s="55">
        <v>4</v>
      </c>
      <c r="C18" s="56"/>
      <c r="D18" s="62"/>
      <c r="E18" s="55" t="s">
        <v>73</v>
      </c>
      <c r="F18" s="56"/>
      <c r="G18" s="58">
        <v>189.8</v>
      </c>
      <c r="H18" s="58">
        <v>189.8</v>
      </c>
      <c r="I18" s="59"/>
      <c r="J18" s="60"/>
      <c r="K18" s="61" t="s">
        <v>74</v>
      </c>
    </row>
    <row r="19" s="40" customFormat="1" ht="29" customHeight="1" spans="2:11">
      <c r="B19" s="55">
        <v>5</v>
      </c>
      <c r="C19" s="56"/>
      <c r="D19" s="64"/>
      <c r="E19" s="55"/>
      <c r="F19" s="56"/>
      <c r="G19" s="58">
        <v>0</v>
      </c>
      <c r="H19" s="58"/>
      <c r="I19" s="59"/>
      <c r="J19" s="60"/>
      <c r="K19" s="65"/>
    </row>
    <row r="20" s="40" customFormat="1" ht="29" customHeight="1" spans="2:11">
      <c r="B20" s="55">
        <v>6</v>
      </c>
      <c r="C20" s="56"/>
      <c r="D20" s="57" t="s">
        <v>40</v>
      </c>
      <c r="E20" s="63"/>
      <c r="F20" s="63"/>
      <c r="G20" s="58">
        <v>0</v>
      </c>
      <c r="H20" s="58"/>
      <c r="I20" s="59"/>
      <c r="J20" s="60"/>
      <c r="K20" s="61"/>
    </row>
    <row r="21" s="40" customFormat="1" ht="29" customHeight="1" spans="2:11">
      <c r="B21" s="55">
        <v>7</v>
      </c>
      <c r="C21" s="56"/>
      <c r="D21" s="62"/>
      <c r="E21" s="63"/>
      <c r="F21" s="63"/>
      <c r="G21" s="58">
        <v>0</v>
      </c>
      <c r="H21" s="58"/>
      <c r="I21" s="59"/>
      <c r="J21" s="60"/>
      <c r="K21" s="61"/>
    </row>
    <row r="22" s="40" customFormat="1" ht="29" customHeight="1" spans="2:11">
      <c r="B22" s="55">
        <v>8</v>
      </c>
      <c r="C22" s="56"/>
      <c r="D22" s="64"/>
      <c r="E22" s="63"/>
      <c r="F22" s="63"/>
      <c r="G22" s="58">
        <v>0</v>
      </c>
      <c r="H22" s="58"/>
      <c r="I22" s="59"/>
      <c r="J22" s="60"/>
      <c r="K22" s="61"/>
    </row>
    <row r="23" s="40" customFormat="1" ht="29" customHeight="1" spans="2:11">
      <c r="B23" s="52" t="s">
        <v>42</v>
      </c>
      <c r="C23" s="66"/>
      <c r="D23" s="66"/>
      <c r="E23" s="66"/>
      <c r="F23" s="53"/>
      <c r="G23" s="67">
        <f>SUM(G14:G22)</f>
        <v>4699.89</v>
      </c>
      <c r="H23" s="67">
        <f>SUM(H14:H22)</f>
        <v>4177.76</v>
      </c>
      <c r="I23" s="68">
        <f>SUM(I14:J22)</f>
        <v>522.13</v>
      </c>
      <c r="J23" s="69"/>
      <c r="K23" s="70"/>
    </row>
    <row r="24" s="40" customFormat="1" ht="18" customHeight="1" spans="2:11">
      <c r="B24" s="41"/>
      <c r="C24" s="41"/>
      <c r="D24" s="41"/>
      <c r="E24" s="41"/>
      <c r="F24" s="41"/>
      <c r="G24" s="41"/>
      <c r="H24" s="41"/>
      <c r="I24" s="41"/>
      <c r="J24" s="71"/>
      <c r="K24" s="41"/>
    </row>
    <row r="25" s="40" customFormat="1" ht="18" customHeight="1" spans="2:11">
      <c r="B25" s="54" t="s">
        <v>62</v>
      </c>
      <c r="C25" s="54"/>
      <c r="D25" s="54"/>
      <c r="E25" s="54"/>
      <c r="F25" s="54"/>
      <c r="G25" s="54" t="s">
        <v>75</v>
      </c>
      <c r="H25" s="54"/>
      <c r="I25" s="54"/>
      <c r="J25" s="54"/>
      <c r="K25" s="54" t="s">
        <v>76</v>
      </c>
    </row>
    <row r="26" s="40" customFormat="1" ht="18" customHeight="1" spans="2:11">
      <c r="B26" s="72">
        <f>H23</f>
        <v>4177.76</v>
      </c>
      <c r="C26" s="72"/>
      <c r="D26" s="72"/>
      <c r="E26" s="72"/>
      <c r="F26" s="72"/>
      <c r="G26" s="72">
        <f>I23</f>
        <v>522.13</v>
      </c>
      <c r="H26" s="72"/>
      <c r="I26" s="72"/>
      <c r="J26" s="72"/>
      <c r="K26" s="73">
        <f>SUM(B26:J26)</f>
        <v>4699.89</v>
      </c>
    </row>
    <row r="27" s="40" customFormat="1" ht="17.6" spans="2:11"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="40" customFormat="1" ht="17.6" spans="2:11">
      <c r="B28" s="41" t="s">
        <v>77</v>
      </c>
      <c r="C28" s="41"/>
      <c r="D28" s="41"/>
      <c r="E28" s="41"/>
      <c r="F28" s="41" t="s">
        <v>78</v>
      </c>
      <c r="G28" s="41" t="s">
        <v>79</v>
      </c>
      <c r="H28" s="41"/>
      <c r="I28" s="41"/>
      <c r="J28" s="41" t="s">
        <v>80</v>
      </c>
      <c r="K28" s="41"/>
    </row>
  </sheetData>
  <mergeCells count="4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393055555555556" right="0.393055555555556" top="0.75" bottom="0.75" header="0.3" footer="0.3"/>
  <pageSetup paperSize="9" scale="69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8.8359375" defaultRowHeight="16.8"/>
  <cols>
    <col min="1" max="1" width="1.5" customWidth="1"/>
    <col min="2" max="3" width="2.1640625" customWidth="1"/>
    <col min="4" max="4" width="12.1640625" customWidth="1"/>
    <col min="5" max="5" width="0.835937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59375" customWidth="1"/>
    <col min="11" max="11" width="20.8359375" customWidth="1"/>
  </cols>
  <sheetData>
    <row r="1" spans="2:16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6">
      <c r="B5" s="3" t="s">
        <v>81</v>
      </c>
      <c r="C5" s="3"/>
      <c r="D5" s="3"/>
      <c r="E5" s="3"/>
      <c r="F5" s="3"/>
      <c r="G5" s="3"/>
      <c r="H5" s="3"/>
      <c r="I5" s="3"/>
      <c r="J5" s="3"/>
      <c r="K5" s="3"/>
    </row>
    <row r="6" spans="2:16">
      <c r="B6" s="4"/>
      <c r="C6" s="4"/>
      <c r="D6" s="4"/>
      <c r="E6" s="4"/>
      <c r="F6" s="4"/>
      <c r="G6" s="4"/>
      <c r="H6" s="4"/>
      <c r="I6" s="4"/>
      <c r="J6" s="4"/>
      <c r="K6" s="5"/>
    </row>
    <row r="7" ht="18.75" customHeight="1" spans="2:16">
      <c r="B7" s="6"/>
      <c r="C7" s="7"/>
      <c r="D7" s="7"/>
      <c r="E7" s="7"/>
      <c r="F7" s="7"/>
      <c r="G7" s="7"/>
      <c r="H7" s="7"/>
      <c r="I7" s="7"/>
      <c r="J7" s="7"/>
      <c r="K7" s="8"/>
    </row>
    <row r="8" ht="18.75" customHeight="1" spans="2:16">
      <c r="B8" s="9"/>
      <c r="C8" s="10"/>
      <c r="D8" s="11" t="s">
        <v>49</v>
      </c>
      <c r="E8" s="11"/>
      <c r="F8" s="12"/>
      <c r="G8" s="12"/>
      <c r="H8" s="11" t="s">
        <v>51</v>
      </c>
      <c r="I8" s="10"/>
      <c r="J8" s="12"/>
      <c r="K8" s="13"/>
    </row>
    <row r="9" ht="18.75" customHeight="1" spans="2:16">
      <c r="B9" s="9"/>
      <c r="C9" s="10"/>
      <c r="D9" s="11" t="s">
        <v>52</v>
      </c>
      <c r="E9" s="11"/>
      <c r="F9" s="12"/>
      <c r="G9" s="12"/>
      <c r="H9" s="11" t="s">
        <v>54</v>
      </c>
      <c r="I9" s="10"/>
      <c r="J9" s="12"/>
      <c r="K9" s="13"/>
    </row>
    <row r="10" ht="18.75" customHeight="1" spans="2:16">
      <c r="B10" s="9"/>
      <c r="C10" s="10"/>
      <c r="D10" s="11" t="s">
        <v>56</v>
      </c>
      <c r="E10" s="11"/>
      <c r="F10" s="12"/>
      <c r="G10" s="12"/>
      <c r="H10" s="11" t="s">
        <v>1</v>
      </c>
      <c r="I10" s="10"/>
      <c r="J10" s="12"/>
      <c r="K10" s="13"/>
    </row>
    <row r="11" ht="18.75" customHeight="1" spans="2:16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6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6">
      <c r="B13" s="17" t="s">
        <v>2</v>
      </c>
      <c r="C13" s="18"/>
      <c r="D13" s="17" t="s">
        <v>59</v>
      </c>
      <c r="E13" s="17" t="s">
        <v>60</v>
      </c>
      <c r="F13" s="18"/>
      <c r="G13" s="19" t="s">
        <v>61</v>
      </c>
      <c r="H13" s="18" t="s">
        <v>62</v>
      </c>
      <c r="I13" s="17" t="s">
        <v>63</v>
      </c>
      <c r="J13" s="18"/>
      <c r="K13" s="19" t="s">
        <v>64</v>
      </c>
    </row>
    <row r="14" ht="18" customHeight="1" spans="2:16">
      <c r="B14" s="20">
        <v>1</v>
      </c>
      <c r="C14" s="21"/>
      <c r="D14" s="22" t="s">
        <v>82</v>
      </c>
      <c r="E14" s="23" t="s">
        <v>83</v>
      </c>
      <c r="F14" s="23"/>
      <c r="G14" s="24">
        <v>0</v>
      </c>
      <c r="H14" s="24"/>
      <c r="I14" s="25"/>
      <c r="J14" s="26"/>
      <c r="K14" s="27" t="s">
        <v>84</v>
      </c>
    </row>
    <row r="15" ht="18" customHeight="1" spans="2:16">
      <c r="B15" s="20">
        <v>2</v>
      </c>
      <c r="C15" s="21"/>
      <c r="D15" s="28"/>
      <c r="G15" s="24">
        <v>0</v>
      </c>
      <c r="H15" s="24"/>
      <c r="I15" s="25"/>
      <c r="J15" s="26"/>
      <c r="K15" s="27" t="s">
        <v>85</v>
      </c>
    </row>
    <row r="16" ht="18" customHeight="1" spans="2:16">
      <c r="B16" s="20">
        <v>3</v>
      </c>
      <c r="C16" s="21"/>
      <c r="D16" s="28"/>
      <c r="E16" s="20"/>
      <c r="F16" s="21"/>
      <c r="G16" s="24">
        <v>0</v>
      </c>
      <c r="H16" s="24"/>
      <c r="I16" s="25"/>
      <c r="J16" s="26"/>
      <c r="K16" s="27" t="s">
        <v>84</v>
      </c>
      <c r="P16" s="29"/>
    </row>
    <row r="17" ht="18" customHeight="1" spans="2:11">
      <c r="B17" s="20">
        <v>4</v>
      </c>
      <c r="C17" s="21"/>
      <c r="D17" s="28"/>
      <c r="E17" s="20"/>
      <c r="F17" s="21"/>
      <c r="G17" s="24">
        <v>0</v>
      </c>
      <c r="H17" s="24"/>
      <c r="I17" s="25"/>
      <c r="J17" s="26"/>
      <c r="K17" s="27" t="s">
        <v>86</v>
      </c>
    </row>
    <row r="18" ht="18" customHeight="1" spans="2:11">
      <c r="B18" s="20">
        <v>5</v>
      </c>
      <c r="C18" s="21"/>
      <c r="D18" s="30"/>
      <c r="E18" s="20"/>
      <c r="F18" s="21"/>
      <c r="G18" s="24">
        <v>0</v>
      </c>
      <c r="H18" s="24"/>
      <c r="I18" s="25"/>
      <c r="J18" s="26"/>
      <c r="K18" s="31"/>
    </row>
    <row r="19" ht="18" customHeight="1" spans="2:11">
      <c r="B19" s="20">
        <v>6</v>
      </c>
      <c r="C19" s="21"/>
      <c r="D19" s="22" t="s">
        <v>40</v>
      </c>
      <c r="E19" s="23"/>
      <c r="F19" s="23"/>
      <c r="G19" s="24">
        <v>0</v>
      </c>
      <c r="H19" s="24"/>
      <c r="I19" s="25"/>
      <c r="J19" s="26"/>
      <c r="K19" s="27"/>
    </row>
    <row r="20" ht="18" customHeight="1" spans="2:11">
      <c r="B20" s="20">
        <v>7</v>
      </c>
      <c r="C20" s="21"/>
      <c r="D20" s="28"/>
      <c r="E20" s="23"/>
      <c r="F20" s="23"/>
      <c r="G20" s="24">
        <v>0</v>
      </c>
      <c r="H20" s="24"/>
      <c r="I20" s="25"/>
      <c r="J20" s="26"/>
      <c r="K20" s="27"/>
    </row>
    <row r="21" ht="18" customHeight="1" spans="2:11">
      <c r="B21" s="20">
        <v>8</v>
      </c>
      <c r="C21" s="21"/>
      <c r="D21" s="30"/>
      <c r="E21" s="23"/>
      <c r="F21" s="23"/>
      <c r="G21" s="24">
        <v>0</v>
      </c>
      <c r="H21" s="24"/>
      <c r="I21" s="25"/>
      <c r="J21" s="26"/>
      <c r="K21" s="27"/>
    </row>
    <row r="22" ht="18" customHeight="1" spans="2:11">
      <c r="B22" s="17" t="s">
        <v>42</v>
      </c>
      <c r="C22" s="32"/>
      <c r="D22" s="32"/>
      <c r="E22" s="32"/>
      <c r="F22" s="18"/>
      <c r="G22" s="33">
        <f>SUM(G14:G21)</f>
        <v>0</v>
      </c>
      <c r="H22" s="33">
        <f>SUM(H14:H21)</f>
        <v>0</v>
      </c>
      <c r="I22" s="34">
        <f>SUM(I14:J21)</f>
        <v>0</v>
      </c>
      <c r="J22" s="35"/>
      <c r="K22" s="36"/>
    </row>
    <row r="23" ht="18" customHeight="1" spans="2:11">
      <c r="B23" s="10"/>
      <c r="C23" s="10"/>
      <c r="D23" s="10"/>
      <c r="E23" s="10"/>
      <c r="F23" s="10"/>
      <c r="G23" s="10"/>
      <c r="H23" s="10"/>
      <c r="I23" s="10"/>
      <c r="J23" s="37"/>
      <c r="K23" s="10"/>
    </row>
    <row r="24" ht="18" customHeight="1" spans="2:11">
      <c r="B24" s="19" t="s">
        <v>62</v>
      </c>
      <c r="C24" s="19"/>
      <c r="D24" s="19"/>
      <c r="E24" s="19"/>
      <c r="F24" s="19"/>
      <c r="G24" s="19" t="s">
        <v>75</v>
      </c>
      <c r="H24" s="19"/>
      <c r="I24" s="19"/>
      <c r="J24" s="19"/>
      <c r="K24" s="19" t="s">
        <v>76</v>
      </c>
    </row>
    <row r="25" ht="18" customHeight="1" spans="2:11">
      <c r="B25" s="38">
        <f>H22</f>
        <v>0</v>
      </c>
      <c r="C25" s="38"/>
      <c r="D25" s="38"/>
      <c r="E25" s="38"/>
      <c r="F25" s="38"/>
      <c r="G25" s="38">
        <f>I22</f>
        <v>0</v>
      </c>
      <c r="H25" s="38"/>
      <c r="I25" s="38"/>
      <c r="J25" s="38"/>
      <c r="K25" s="39">
        <f>SUM(B25:J25)</f>
        <v>0</v>
      </c>
    </row>
    <row r="26" spans="2:11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>
      <c r="B27" s="10" t="s">
        <v>77</v>
      </c>
      <c r="C27" s="10"/>
      <c r="D27" s="10"/>
      <c r="E27" s="10"/>
      <c r="F27" s="10" t="s">
        <v>78</v>
      </c>
      <c r="G27" s="10" t="s">
        <v>79</v>
      </c>
      <c r="H27" s="10"/>
      <c r="I27" s="10"/>
      <c r="J27" s="10" t="s">
        <v>80</v>
      </c>
      <c r="K27" s="10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69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N12" sqref="N12"/>
    </sheetView>
  </sheetViews>
  <sheetFormatPr defaultColWidth="9" defaultRowHeight="16.8"/>
  <sheetData/>
  <pageMargins left="0.75" right="0.75" top="1" bottom="1" header="0.5" footer="0.5"/>
  <pageSetup paperSize="9" scale="6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view="pageBreakPreview" zoomScaleNormal="100" workbookViewId="0">
      <selection activeCell="H3" sqref="H3"/>
    </sheetView>
  </sheetViews>
  <sheetFormatPr defaultColWidth="9" defaultRowHeight="16.8"/>
  <sheetData>
    <row r="1" spans="1:1">
      <c r="A1" s="1"/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员工报销明细</vt:lpstr>
      <vt:lpstr>员工差旅明细</vt:lpstr>
      <vt:lpstr>其他报销明细</vt:lpstr>
      <vt:lpstr>工作表4</vt:lpstr>
      <vt:lpstr>工作表5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2014-04-15T16:52:00Z</dcterms:created>
  <cp:lastPrinted>2017-01-19T10:25:00Z</cp:lastPrinted>
  <dcterms:modified xsi:type="dcterms:W3CDTF">2026-01-06T11:43:01Z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CalculationRule">
    <vt:i4>0</vt:i4>
  </property>
  <property fmtid="{D5CDD505-2E9C-101B-9397-08002B2CF9AE}" pid="4" name="ICV">
    <vt:lpwstr>9610B6BFC2A114FDA1835C699E47FB8F_42</vt:lpwstr>
  </property>
</Properties>
</file>