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3BD82FA4-5675-4F42-AAF4-18BE17B71C69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2" i="3" l="1"/>
  <c r="H52" i="3"/>
  <c r="F53" i="3"/>
  <c r="E58" i="3"/>
  <c r="G27" i="3"/>
  <c r="F27" i="3"/>
  <c r="H26" i="3"/>
  <c r="G16" i="3"/>
  <c r="F16" i="3"/>
  <c r="H15" i="3"/>
  <c r="D52" i="3"/>
  <c r="G52" i="3"/>
  <c r="C52" i="3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D53" i="3"/>
  <c r="H27" i="3"/>
  <c r="C53" i="3"/>
  <c r="G53" i="3"/>
  <c r="G58" i="3"/>
  <c r="H53" i="3"/>
  <c r="C58" i="3"/>
  <c r="E53" i="3"/>
  <c r="A58" i="3"/>
  <c r="I22" i="2"/>
  <c r="G25" i="2"/>
  <c r="G22" i="2"/>
  <c r="H22" i="2"/>
  <c r="B25" i="2"/>
  <c r="I58" i="3"/>
  <c r="K25" i="2"/>
</calcChain>
</file>

<file path=xl/sharedStrings.xml><?xml version="1.0" encoding="utf-8"?>
<sst xmlns="http://schemas.openxmlformats.org/spreadsheetml/2006/main" count="96" uniqueCount="94">
  <si>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</si>
  <si>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</si>
  <si>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</si>
  <si>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</si>
  <si>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</si>
  <si>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</si>
  <si>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</si>
  <si>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</si>
  <si>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</si>
  <si>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</si>
  <si>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</si>
  <si>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</si>
  <si>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</si>
  <si>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</si>
  <si>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</si>
  <si>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</si>
  <si>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</si>
  <si>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</si>
  <si>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</si>
  <si>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</si>
  <si>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</si>
  <si>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</si>
  <si>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</si>
  <si>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</si>
  <si>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</si>
  <si>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</si>
  <si>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</si>
  <si>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</si>
  <si>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</si>
  <si>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</si>
  <si>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</si>
  <si>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</si>
  <si>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</si>
  <si>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</si>
  <si>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</si>
  <si>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</si>
  <si>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</si>
  <si>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</si>
  <si>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</si>
  <si>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</si>
  <si>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</si>
  <si>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</si>
  <si>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</si>
  <si>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</si>
  <si>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</si>
  <si>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</si>
  <si>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</si>
  <si>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</si>
  <si>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</si>
  <si>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</si>
  <si>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</si>
  <si>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</si>
  <si>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</si>
  <si>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</si>
  <si>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</si>
  <si>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</si>
  <si>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</si>
  <si>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</si>
  <si>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</si>
  <si>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</si>
  <si>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</si>
  <si>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</si>
  <si>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</si>
  <si>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</si>
  <si>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</si>
  <si>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</si>
  <si>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</si>
  <si>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</si>
  <si>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</si>
  <si>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</si>
  <si>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</si>
  <si>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</si>
  <si>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</si>
  <si>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</si>
  <si>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</si>
  <si>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</si>
  <si>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</si>
  <si>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</si>
  <si>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</si>
  <si>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</si>
  <si>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</si>
  <si>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</si>
  <si>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</si>
  <si>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郭海燕</t>
    <phoneticPr fontId="1" type="noConversion"/>
  </si>
  <si>
    <t>总监</t>
    <phoneticPr fontId="1" type="noConversion"/>
  </si>
  <si>
    <t>北京、波士顿</t>
    <phoneticPr fontId="1" type="noConversion"/>
  </si>
  <si>
    <t>2019.11.7-13</t>
    <phoneticPr fontId="1" type="noConversion"/>
  </si>
  <si>
    <t>医药2B</t>
    <phoneticPr fontId="1" type="noConversion"/>
  </si>
  <si>
    <t>2019.11.19</t>
    <phoneticPr fontId="1" type="noConversion"/>
  </si>
  <si>
    <t>团号：HMJB-220903-PAR294</t>
    <phoneticPr fontId="1" type="noConversion"/>
  </si>
  <si>
    <t>会议日期：2022.9.3-6</t>
    <phoneticPr fontId="1" type="noConversion"/>
  </si>
  <si>
    <t>标书制作</t>
    <phoneticPr fontId="1" type="noConversion"/>
  </si>
  <si>
    <t>打车费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</si>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</sst>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39" zoomScaleNormal="100" workbookViewId="0">
      <selection activeCell="J59" sqref="J59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11.1796875" style="31" bestFit="1" customWidth="1"/>
    <col min="5" max="5" width="13.54296875" bestFit="1" customWidth="1"/>
    <col min="6" max="6" width="11.1796875" bestFit="1" customWidth="1"/>
    <col min="8" max="8" width="11.17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74" t="s">
        <v>78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 x14ac:dyDescent="0.25">
      <c r="G4" s="43" t="s">
        <v>89</v>
      </c>
      <c r="H4" s="43"/>
      <c r="I4" s="43"/>
      <c r="J4" s="43" t="s">
        <v>90</v>
      </c>
    </row>
    <row r="5" spans="1:12" ht="21" customHeight="1" x14ac:dyDescent="0.25">
      <c r="G5" s="44"/>
      <c r="H5" s="44"/>
      <c r="I5" s="44"/>
      <c r="J5" s="44"/>
    </row>
    <row r="6" spans="1:12" ht="21" customHeight="1" x14ac:dyDescent="0.25">
      <c r="A6" s="77" t="s">
        <v>50</v>
      </c>
      <c r="B6" s="66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6" t="s">
        <v>6</v>
      </c>
    </row>
    <row r="7" spans="1:12" ht="21" customHeight="1" x14ac:dyDescent="0.25">
      <c r="A7" s="77"/>
      <c r="B7" s="6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6"/>
    </row>
    <row r="8" spans="1:12" ht="21" customHeight="1" x14ac:dyDescent="0.25">
      <c r="A8" s="72">
        <v>1</v>
      </c>
      <c r="B8" s="59" t="s">
        <v>2</v>
      </c>
      <c r="C8" s="62">
        <v>0</v>
      </c>
      <c r="D8" s="63">
        <v>0</v>
      </c>
      <c r="E8" s="6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7" t="s">
        <v>77</v>
      </c>
    </row>
    <row r="9" spans="1:12" ht="21" customHeight="1" x14ac:dyDescent="0.25">
      <c r="A9" s="72"/>
      <c r="B9" s="59"/>
      <c r="C9" s="62"/>
      <c r="D9" s="63"/>
      <c r="E9" s="62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25">
      <c r="A10" s="72"/>
      <c r="B10" s="59"/>
      <c r="C10" s="62"/>
      <c r="D10" s="63"/>
      <c r="E10" s="62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25">
      <c r="A11" s="72"/>
      <c r="B11" s="59"/>
      <c r="C11" s="62"/>
      <c r="D11" s="63"/>
      <c r="E11" s="62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25">
      <c r="A12" s="72"/>
      <c r="B12" s="59"/>
      <c r="C12" s="62"/>
      <c r="D12" s="63"/>
      <c r="E12" s="62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5"/>
    </row>
    <row r="14" spans="1:12" ht="21" customHeight="1" x14ac:dyDescent="0.25">
      <c r="A14" s="50">
        <v>2</v>
      </c>
      <c r="B14" s="52" t="s">
        <v>53</v>
      </c>
      <c r="C14" s="54">
        <v>0</v>
      </c>
      <c r="D14" s="50"/>
      <c r="E14" s="54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69</v>
      </c>
    </row>
    <row r="15" spans="1:12" ht="21" customHeight="1" x14ac:dyDescent="0.25">
      <c r="A15" s="51"/>
      <c r="B15" s="53"/>
      <c r="C15" s="55"/>
      <c r="D15" s="51"/>
      <c r="E15" s="55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5"/>
    </row>
    <row r="17" spans="1:10" ht="21" customHeight="1" x14ac:dyDescent="0.25">
      <c r="A17" s="72">
        <v>3</v>
      </c>
      <c r="B17" s="59" t="s">
        <v>55</v>
      </c>
      <c r="C17" s="62">
        <v>0</v>
      </c>
      <c r="D17" s="63"/>
      <c r="E17" s="6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1" t="s">
        <v>70</v>
      </c>
    </row>
    <row r="18" spans="1:10" ht="21" customHeight="1" x14ac:dyDescent="0.25">
      <c r="A18" s="72"/>
      <c r="B18" s="59"/>
      <c r="C18" s="62"/>
      <c r="D18" s="63"/>
      <c r="E18" s="62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25">
      <c r="A19" s="72"/>
      <c r="B19" s="59"/>
      <c r="C19" s="62"/>
      <c r="D19" s="63"/>
      <c r="E19" s="62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25">
      <c r="A20" s="72"/>
      <c r="B20" s="59"/>
      <c r="C20" s="62"/>
      <c r="D20" s="63"/>
      <c r="E20" s="62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58"/>
    </row>
    <row r="22" spans="1:10" ht="21" customHeight="1" x14ac:dyDescent="0.25">
      <c r="A22" s="72">
        <v>4</v>
      </c>
      <c r="B22" s="59" t="s">
        <v>4</v>
      </c>
      <c r="C22" s="62">
        <v>0</v>
      </c>
      <c r="D22" s="63"/>
      <c r="E22" s="6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1" t="s">
        <v>71</v>
      </c>
    </row>
    <row r="23" spans="1:10" ht="21" customHeight="1" x14ac:dyDescent="0.25">
      <c r="A23" s="72"/>
      <c r="B23" s="59"/>
      <c r="C23" s="62"/>
      <c r="D23" s="63"/>
      <c r="E23" s="62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58"/>
    </row>
    <row r="25" spans="1:10" ht="21" customHeight="1" x14ac:dyDescent="0.25">
      <c r="A25" s="50">
        <v>5</v>
      </c>
      <c r="B25" s="52" t="s">
        <v>58</v>
      </c>
      <c r="C25" s="54">
        <v>0</v>
      </c>
      <c r="D25" s="50"/>
      <c r="E25" s="5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6" t="s">
        <v>72</v>
      </c>
    </row>
    <row r="26" spans="1:10" ht="21" customHeight="1" x14ac:dyDescent="0.25">
      <c r="A26" s="51"/>
      <c r="B26" s="53"/>
      <c r="C26" s="55"/>
      <c r="D26" s="51"/>
      <c r="E26" s="55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5"/>
    </row>
    <row r="28" spans="1:10" ht="21" customHeight="1" x14ac:dyDescent="0.25">
      <c r="A28" s="72">
        <v>6</v>
      </c>
      <c r="B28" s="59" t="s">
        <v>59</v>
      </c>
      <c r="C28" s="62">
        <v>0</v>
      </c>
      <c r="D28" s="63"/>
      <c r="E28" s="6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73</v>
      </c>
    </row>
    <row r="29" spans="1:10" ht="21" customHeight="1" x14ac:dyDescent="0.25">
      <c r="A29" s="72"/>
      <c r="B29" s="59"/>
      <c r="C29" s="62"/>
      <c r="D29" s="63"/>
      <c r="E29" s="62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25">
      <c r="A30" s="72"/>
      <c r="B30" s="59"/>
      <c r="C30" s="62"/>
      <c r="D30" s="63"/>
      <c r="E30" s="62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25">
      <c r="A31" s="72"/>
      <c r="B31" s="59"/>
      <c r="C31" s="62"/>
      <c r="D31" s="63"/>
      <c r="E31" s="62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58"/>
    </row>
    <row r="33" spans="1:10" ht="21" customHeight="1" x14ac:dyDescent="0.25">
      <c r="A33" s="72">
        <v>7</v>
      </c>
      <c r="B33" s="59" t="s">
        <v>60</v>
      </c>
      <c r="C33" s="62">
        <v>0</v>
      </c>
      <c r="D33" s="63"/>
      <c r="E33" s="6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47"/>
    </row>
    <row r="34" spans="1:10" ht="21" customHeight="1" x14ac:dyDescent="0.25">
      <c r="A34" s="72"/>
      <c r="B34" s="59"/>
      <c r="C34" s="62"/>
      <c r="D34" s="63"/>
      <c r="E34" s="62"/>
      <c r="F34" s="38">
        <v>0</v>
      </c>
      <c r="G34" s="38">
        <v>0</v>
      </c>
      <c r="H34" s="38">
        <f t="shared" si="0"/>
        <v>0</v>
      </c>
      <c r="I34" s="2"/>
      <c r="J34" s="48"/>
    </row>
    <row r="35" spans="1:10" ht="21" customHeight="1" x14ac:dyDescent="0.25">
      <c r="A35" s="72"/>
      <c r="B35" s="59"/>
      <c r="C35" s="62"/>
      <c r="D35" s="63"/>
      <c r="E35" s="62"/>
      <c r="F35" s="38">
        <v>0</v>
      </c>
      <c r="G35" s="38">
        <v>0</v>
      </c>
      <c r="H35" s="38">
        <f t="shared" si="0"/>
        <v>0</v>
      </c>
      <c r="I35" s="2"/>
      <c r="J35" s="48"/>
    </row>
    <row r="36" spans="1:10" ht="21" customHeight="1" x14ac:dyDescent="0.25">
      <c r="A36" s="72"/>
      <c r="B36" s="59"/>
      <c r="C36" s="62"/>
      <c r="D36" s="63"/>
      <c r="E36" s="62"/>
      <c r="F36" s="38">
        <v>0</v>
      </c>
      <c r="G36" s="38">
        <v>0</v>
      </c>
      <c r="H36" s="38">
        <f t="shared" si="0"/>
        <v>0</v>
      </c>
      <c r="I36" s="2"/>
      <c r="J36" s="48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49"/>
    </row>
    <row r="38" spans="1:10" ht="21" customHeight="1" x14ac:dyDescent="0.25">
      <c r="A38" s="72">
        <v>8</v>
      </c>
      <c r="B38" s="59" t="s">
        <v>3</v>
      </c>
      <c r="C38" s="62">
        <v>0</v>
      </c>
      <c r="D38" s="63"/>
      <c r="E38" s="6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1" t="s">
        <v>74</v>
      </c>
    </row>
    <row r="39" spans="1:10" ht="21" customHeight="1" x14ac:dyDescent="0.25">
      <c r="A39" s="72"/>
      <c r="B39" s="59"/>
      <c r="C39" s="62"/>
      <c r="D39" s="63"/>
      <c r="E39" s="62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58"/>
    </row>
    <row r="41" spans="1:10" ht="21" customHeight="1" x14ac:dyDescent="0.25">
      <c r="A41" s="72">
        <v>9</v>
      </c>
      <c r="B41" s="59" t="s">
        <v>62</v>
      </c>
      <c r="C41" s="62">
        <v>0</v>
      </c>
      <c r="D41" s="63"/>
      <c r="E41" s="6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6" t="s">
        <v>75</v>
      </c>
    </row>
    <row r="42" spans="1:10" ht="21" customHeight="1" x14ac:dyDescent="0.25">
      <c r="A42" s="72"/>
      <c r="B42" s="59"/>
      <c r="C42" s="62"/>
      <c r="D42" s="63"/>
      <c r="E42" s="62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 x14ac:dyDescent="0.25">
      <c r="A43" s="72"/>
      <c r="B43" s="59"/>
      <c r="C43" s="62"/>
      <c r="D43" s="63"/>
      <c r="E43" s="62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5"/>
    </row>
    <row r="45" spans="1:10" ht="21" customHeight="1" x14ac:dyDescent="0.25">
      <c r="A45" s="50">
        <v>10</v>
      </c>
      <c r="B45" s="59" t="s">
        <v>5</v>
      </c>
      <c r="C45" s="62">
        <v>0</v>
      </c>
      <c r="D45" s="72">
        <v>0</v>
      </c>
      <c r="E45" s="62">
        <f t="shared" si="2"/>
        <v>0</v>
      </c>
      <c r="F45" s="38">
        <v>2674</v>
      </c>
      <c r="G45" s="38">
        <v>0</v>
      </c>
      <c r="H45" s="38">
        <f t="shared" si="0"/>
        <v>2674</v>
      </c>
      <c r="I45" s="2" t="s">
        <v>91</v>
      </c>
      <c r="J45" s="47"/>
    </row>
    <row r="46" spans="1:10" ht="21" customHeight="1" x14ac:dyDescent="0.25">
      <c r="A46" s="60"/>
      <c r="B46" s="59"/>
      <c r="C46" s="62"/>
      <c r="D46" s="72"/>
      <c r="E46" s="62"/>
      <c r="F46" s="38">
        <v>220.83</v>
      </c>
      <c r="G46" s="38">
        <v>0</v>
      </c>
      <c r="H46" s="38">
        <f t="shared" ref="H46:H51" si="15">F46+G46</f>
        <v>220.83</v>
      </c>
      <c r="I46" s="2" t="s">
        <v>92</v>
      </c>
      <c r="J46" s="48"/>
    </row>
    <row r="47" spans="1:10" ht="21" customHeight="1" x14ac:dyDescent="0.25">
      <c r="A47" s="60"/>
      <c r="B47" s="59"/>
      <c r="C47" s="62"/>
      <c r="D47" s="72"/>
      <c r="E47" s="62"/>
      <c r="F47" s="38">
        <v>214</v>
      </c>
      <c r="G47" s="38">
        <v>0</v>
      </c>
      <c r="H47" s="38">
        <f t="shared" si="15"/>
        <v>214</v>
      </c>
      <c r="I47" s="2" t="s">
        <v>93</v>
      </c>
      <c r="J47" s="48"/>
    </row>
    <row r="48" spans="1:10" ht="21" customHeight="1" x14ac:dyDescent="0.25">
      <c r="A48" s="60"/>
      <c r="B48" s="59"/>
      <c r="C48" s="62"/>
      <c r="D48" s="72"/>
      <c r="E48" s="62"/>
      <c r="F48" s="38">
        <v>0</v>
      </c>
      <c r="G48" s="38">
        <v>0</v>
      </c>
      <c r="H48" s="38">
        <f t="shared" si="15"/>
        <v>0</v>
      </c>
      <c r="I48" s="2"/>
      <c r="J48" s="48"/>
    </row>
    <row r="49" spans="1:10" ht="21" customHeight="1" x14ac:dyDescent="0.25">
      <c r="A49" s="60"/>
      <c r="B49" s="59"/>
      <c r="C49" s="62"/>
      <c r="D49" s="72"/>
      <c r="E49" s="62"/>
      <c r="F49" s="38">
        <v>0</v>
      </c>
      <c r="G49" s="38">
        <v>0</v>
      </c>
      <c r="H49" s="38">
        <f t="shared" si="15"/>
        <v>0</v>
      </c>
      <c r="I49" s="2"/>
      <c r="J49" s="48"/>
    </row>
    <row r="50" spans="1:10" ht="21" customHeight="1" x14ac:dyDescent="0.25">
      <c r="A50" s="60"/>
      <c r="B50" s="59"/>
      <c r="C50" s="62"/>
      <c r="D50" s="72"/>
      <c r="E50" s="62"/>
      <c r="F50" s="38">
        <v>0</v>
      </c>
      <c r="G50" s="38">
        <v>0</v>
      </c>
      <c r="H50" s="38">
        <f t="shared" si="15"/>
        <v>0</v>
      </c>
      <c r="I50" s="2"/>
      <c r="J50" s="48"/>
    </row>
    <row r="51" spans="1:10" ht="21" customHeight="1" x14ac:dyDescent="0.25">
      <c r="A51" s="51"/>
      <c r="B51" s="59"/>
      <c r="C51" s="62"/>
      <c r="D51" s="72"/>
      <c r="E51" s="62"/>
      <c r="F51" s="38">
        <v>0</v>
      </c>
      <c r="G51" s="38">
        <v>0</v>
      </c>
      <c r="H51" s="38">
        <f t="shared" si="15"/>
        <v>0</v>
      </c>
      <c r="I51" s="2"/>
      <c r="J51" s="48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H52" si="16">SUM(D45)</f>
        <v>0</v>
      </c>
      <c r="E52" s="39">
        <f t="shared" si="16"/>
        <v>0</v>
      </c>
      <c r="F52" s="39">
        <f>SUM(F45:F51)</f>
        <v>3108.83</v>
      </c>
      <c r="G52" s="39">
        <f t="shared" si="16"/>
        <v>0</v>
      </c>
      <c r="H52" s="39">
        <f>SUM(H45:H51)</f>
        <v>3108.83</v>
      </c>
      <c r="I52" s="37"/>
      <c r="J52" s="49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3108.83</v>
      </c>
      <c r="G53" s="39">
        <f t="shared" si="17"/>
        <v>0</v>
      </c>
      <c r="H53" s="39">
        <f t="shared" si="17"/>
        <v>3108.83</v>
      </c>
      <c r="I53" s="37"/>
      <c r="J53" s="41"/>
    </row>
    <row r="57" spans="1:10" ht="21" customHeight="1" x14ac:dyDescent="0.25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34" t="s">
        <v>14</v>
      </c>
    </row>
    <row r="58" spans="1:10" ht="21" customHeight="1" x14ac:dyDescent="0.25">
      <c r="A58" s="73">
        <f>E53</f>
        <v>0</v>
      </c>
      <c r="B58" s="69"/>
      <c r="C58" s="69">
        <f>H53</f>
        <v>3108.83</v>
      </c>
      <c r="D58" s="69"/>
      <c r="E58" s="69">
        <f>F53</f>
        <v>3108.83</v>
      </c>
      <c r="F58" s="69"/>
      <c r="G58" s="69">
        <f>G53</f>
        <v>0</v>
      </c>
      <c r="H58" s="69"/>
      <c r="I58" s="35">
        <f>A58-C58</f>
        <v>-3108.83</v>
      </c>
    </row>
    <row r="60" spans="1:10" ht="21" customHeight="1" x14ac:dyDescent="0.25">
      <c r="A60" s="43" t="s">
        <v>79</v>
      </c>
      <c r="B60" s="42"/>
      <c r="C60" s="45" t="s">
        <v>80</v>
      </c>
      <c r="D60" s="42"/>
      <c r="E60" s="46" t="s">
        <v>81</v>
      </c>
      <c r="F60" s="42"/>
      <c r="G60" s="46" t="s">
        <v>82</v>
      </c>
    </row>
    <row r="61" spans="1:10" ht="21" customHeight="1" x14ac:dyDescent="0.25">
      <c r="A61" s="43"/>
      <c r="B61" s="42"/>
      <c r="C61" s="45"/>
      <c r="D61" s="42"/>
      <c r="E61" s="46"/>
      <c r="F61" s="42"/>
      <c r="G61" s="46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4" zoomScaleNormal="100" workbookViewId="0">
      <selection activeCell="H13" sqref="H1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74" t="s">
        <v>76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5" t="s">
        <v>83</v>
      </c>
      <c r="G8" s="95"/>
      <c r="H8" s="12" t="s">
        <v>20</v>
      </c>
      <c r="I8" s="11"/>
      <c r="J8" s="95" t="s">
        <v>84</v>
      </c>
      <c r="K8" s="96"/>
    </row>
    <row r="9" spans="2:11" ht="18.75" customHeight="1" x14ac:dyDescent="0.25">
      <c r="B9" s="10"/>
      <c r="C9" s="11"/>
      <c r="D9" s="12" t="s">
        <v>21</v>
      </c>
      <c r="E9" s="12"/>
      <c r="F9" s="95" t="s">
        <v>85</v>
      </c>
      <c r="G9" s="95"/>
      <c r="H9" s="12" t="s">
        <v>22</v>
      </c>
      <c r="I9" s="11"/>
      <c r="J9" s="95" t="s">
        <v>87</v>
      </c>
      <c r="K9" s="96"/>
    </row>
    <row r="10" spans="2:11" ht="18.75" customHeight="1" x14ac:dyDescent="0.25">
      <c r="B10" s="10"/>
      <c r="C10" s="11"/>
      <c r="D10" s="12" t="s">
        <v>23</v>
      </c>
      <c r="E10" s="12"/>
      <c r="F10" s="95" t="s">
        <v>86</v>
      </c>
      <c r="G10" s="95"/>
      <c r="H10" s="12" t="s">
        <v>24</v>
      </c>
      <c r="I10" s="13"/>
      <c r="J10" s="95" t="s">
        <v>88</v>
      </c>
      <c r="K10" s="96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 x14ac:dyDescent="0.25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/>
      <c r="I14" s="79"/>
      <c r="J14" s="80"/>
      <c r="K14" s="22" t="s">
        <v>34</v>
      </c>
    </row>
    <row r="15" spans="2:11" ht="18" customHeight="1" x14ac:dyDescent="0.25">
      <c r="B15" s="84">
        <v>2</v>
      </c>
      <c r="C15" s="85"/>
      <c r="D15" s="93"/>
      <c r="E15" s="83" t="s">
        <v>35</v>
      </c>
      <c r="F15" s="83"/>
      <c r="G15" s="21">
        <v>0</v>
      </c>
      <c r="H15" s="21"/>
      <c r="I15" s="79"/>
      <c r="J15" s="80"/>
      <c r="K15" s="22" t="s">
        <v>36</v>
      </c>
    </row>
    <row r="16" spans="2:11" ht="18" customHeight="1" x14ac:dyDescent="0.25">
      <c r="B16" s="84">
        <v>3</v>
      </c>
      <c r="C16" s="85"/>
      <c r="D16" s="93"/>
      <c r="E16" s="84" t="s">
        <v>37</v>
      </c>
      <c r="F16" s="85"/>
      <c r="G16" s="21">
        <v>0</v>
      </c>
      <c r="H16" s="21"/>
      <c r="I16" s="79"/>
      <c r="J16" s="80"/>
      <c r="K16" s="22" t="s">
        <v>34</v>
      </c>
    </row>
    <row r="17" spans="2:11" ht="18" customHeight="1" x14ac:dyDescent="0.25">
      <c r="B17" s="84">
        <v>4</v>
      </c>
      <c r="C17" s="85"/>
      <c r="D17" s="93"/>
      <c r="E17" s="84" t="s">
        <v>38</v>
      </c>
      <c r="F17" s="85"/>
      <c r="G17" s="21">
        <v>0</v>
      </c>
      <c r="H17" s="21"/>
      <c r="I17" s="79"/>
      <c r="J17" s="80"/>
      <c r="K17" s="22" t="s">
        <v>39</v>
      </c>
    </row>
    <row r="18" spans="2:11" ht="18" customHeight="1" x14ac:dyDescent="0.25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 x14ac:dyDescent="0.25">
      <c r="B19" s="84">
        <v>6</v>
      </c>
      <c r="C19" s="85"/>
      <c r="D19" s="92" t="s">
        <v>42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 x14ac:dyDescent="0.25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 x14ac:dyDescent="0.25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 x14ac:dyDescent="0.25">
      <c r="B22" s="86" t="s">
        <v>43</v>
      </c>
      <c r="C22" s="87"/>
      <c r="D22" s="87"/>
      <c r="E22" s="87"/>
      <c r="F22" s="88"/>
      <c r="G22" s="23">
        <f>SUM(G14:G21)</f>
        <v>0</v>
      </c>
      <c r="H22" s="23">
        <f>SUM(H14:H21)</f>
        <v>0</v>
      </c>
      <c r="I22" s="81">
        <f>SUM(I14:J21)</f>
        <v>0</v>
      </c>
      <c r="J22" s="82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 x14ac:dyDescent="0.25">
      <c r="B25" s="78">
        <f>H22</f>
        <v>0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2022-08-16T06:24:57Z</cp:lastPrinted>
  <dcterms:created xsi:type="dcterms:W3CDTF">2014-04-15T08:52:03Z</dcterms:created>
  <dcterms:modified xsi:type="dcterms:W3CDTF">2022-08-16T06:25:43Z</dcterms:modified>
</cp:coreProperties>
</file>