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9、张子贤/"/>
    </mc:Choice>
  </mc:AlternateContent>
  <xr:revisionPtr revIDLastSave="0" documentId="8_{4FB2B7EE-1576-7A4A-AC6D-13AC1400631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8" i="3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<sst xmlns="http://schemas.openxmlformats.org/spreadsheetml/2006/main" count="55" uniqueCount="54">
  <si>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</si>
  <si>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</si>
  <si>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</si>
  <si>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</si>
  <si>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</si>
  <si>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</si>
  <si>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</si>
  <si>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</si>
  <si>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</si>
  <si>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</si>
  <si>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</si>
  <si>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</si>
  <si>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</si>
  <si>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</si>
  <si>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</si>
  <si>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</si>
  <si>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</si>
  <si>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</si>
  <si>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</si>
  <si>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</si>
  <si>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</si>
  <si>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</si>
  <si>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</si>
  <si>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</si>
  <si>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</si>
  <si>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</si>
  <si>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</si>
  <si>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</si>
  <si>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</si>
  <si>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</si>
  <si>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</si>
  <si>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</si>
  <si>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</si>
  <si>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</si>
  <si>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</si>
  <si>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</si>
  <si>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</si>
  <si>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</si>
  <si>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</si>
  <si>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</si>
  <si>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</si>
  <si>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</si>
  <si>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</si>
  <si>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</si>
  <si>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</si>
  <si>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</si>
  <si>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</si>
  <si>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</si>
  <si>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</si>
  <si>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</si>
  <si>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</si>
  <si>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</si>
  <si>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</si>
  <si>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张子贤团队餐费报销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</si>
</sst>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H16" sqref="H16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15">
      <c r="A8" s="44">
        <v>1</v>
      </c>
      <c r="B8" s="37" t="s">
        <v>15</v>
      </c>
      <c r="C8" s="49"/>
      <c r="D8" s="53"/>
      <c r="E8" s="49"/>
      <c r="F8" s="16">
        <f>43.73+71.68+78.53+63.76+128.53+31.05</f>
        <v>417.28000000000003</v>
      </c>
      <c r="G8" s="16">
        <v>0</v>
      </c>
      <c r="H8" s="16">
        <f>F8+G8</f>
        <v>417.28000000000003</v>
      </c>
      <c r="I8" s="29" t="s">
        <v>53</v>
      </c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4">
        <v>3</v>
      </c>
      <c r="B15" s="37" t="s">
        <v>21</v>
      </c>
      <c r="C15" s="49">
        <v>0</v>
      </c>
      <c r="D15" s="53"/>
      <c r="E15" s="49">
        <f>C15*D15</f>
        <v>0</v>
      </c>
      <c r="F15" s="16">
        <f>704.6+1.4</f>
        <v>706</v>
      </c>
      <c r="G15" s="16">
        <v>0</v>
      </c>
      <c r="H15" s="16">
        <f>F15+G15</f>
        <v>706</v>
      </c>
      <c r="I15" s="29" t="s">
        <v>53</v>
      </c>
      <c r="J15" s="57" t="s">
        <v>22</v>
      </c>
    </row>
    <row r="16" spans="1:12" ht="21" customHeight="1">
      <c r="A16" s="44"/>
      <c r="B16" s="37"/>
      <c r="C16" s="49"/>
      <c r="D16" s="53"/>
      <c r="E16" s="49"/>
      <c r="F16" s="9"/>
      <c r="G16" s="9"/>
      <c r="H16" s="9"/>
      <c r="I16" s="24"/>
      <c r="J16" s="58"/>
    </row>
    <row r="17" spans="1:10" ht="21" customHeight="1">
      <c r="A17" s="44"/>
      <c r="B17" s="37"/>
      <c r="C17" s="49"/>
      <c r="D17" s="53"/>
      <c r="E17" s="49"/>
      <c r="F17" s="9"/>
      <c r="G17" s="9"/>
      <c r="H17" s="9"/>
      <c r="I17" s="24"/>
      <c r="J17" s="58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59"/>
    </row>
    <row r="19" spans="1:10" ht="14">
      <c r="A19" s="44">
        <v>4</v>
      </c>
      <c r="B19" s="37" t="s">
        <v>24</v>
      </c>
      <c r="C19" s="49"/>
      <c r="D19" s="53"/>
      <c r="E19" s="49"/>
      <c r="F19" s="9"/>
      <c r="H19" s="9"/>
      <c r="I19" s="24"/>
      <c r="J19" s="57"/>
    </row>
    <row r="20" spans="1:10" ht="14">
      <c r="A20" s="44"/>
      <c r="B20" s="37"/>
      <c r="C20" s="49"/>
      <c r="D20" s="53"/>
      <c r="E20" s="49"/>
      <c r="F20" s="9"/>
      <c r="G20" s="9"/>
      <c r="H20" s="9"/>
      <c r="I20" s="24"/>
      <c r="J20" s="58"/>
    </row>
    <row r="21" spans="1:10" ht="21" customHeight="1">
      <c r="A21" s="44"/>
      <c r="B21" s="37"/>
      <c r="C21" s="49"/>
      <c r="D21" s="53"/>
      <c r="E21" s="49"/>
      <c r="F21" s="9"/>
      <c r="H21" s="9"/>
      <c r="I21" s="24"/>
      <c r="J21" s="58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59"/>
    </row>
    <row r="23" spans="1:10" ht="14">
      <c r="A23" s="45">
        <v>5</v>
      </c>
      <c r="B23" s="38" t="s">
        <v>26</v>
      </c>
      <c r="C23" s="50">
        <v>0</v>
      </c>
      <c r="D23" s="45">
        <v>0</v>
      </c>
      <c r="E23" s="50">
        <v>0</v>
      </c>
      <c r="F23" s="16"/>
      <c r="G23" s="16"/>
      <c r="H23" s="16"/>
      <c r="I23" s="22"/>
      <c r="J23" s="54" t="s">
        <v>27</v>
      </c>
    </row>
    <row r="24" spans="1:10" ht="21" customHeight="1">
      <c r="A24" s="47"/>
      <c r="B24" s="40"/>
      <c r="C24" s="52"/>
      <c r="D24" s="47"/>
      <c r="E24" s="52"/>
      <c r="F24" s="16"/>
      <c r="G24" s="16"/>
      <c r="H24" s="16"/>
      <c r="I24" s="16"/>
      <c r="J24" s="55"/>
    </row>
    <row r="25" spans="1:10" ht="21" customHeight="1">
      <c r="A25" s="47"/>
      <c r="B25" s="40"/>
      <c r="C25" s="52"/>
      <c r="D25" s="47"/>
      <c r="E25" s="52"/>
      <c r="F25" s="16"/>
      <c r="G25" s="16"/>
      <c r="H25" s="16"/>
      <c r="I25" s="22"/>
      <c r="J25" s="55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56"/>
    </row>
    <row r="27" spans="1:10" ht="21" customHeight="1">
      <c r="A27" s="44">
        <v>6</v>
      </c>
      <c r="B27" s="37" t="s">
        <v>29</v>
      </c>
      <c r="C27" s="49">
        <v>0</v>
      </c>
      <c r="D27" s="53"/>
      <c r="E27" s="49">
        <f>C27*D27</f>
        <v>0</v>
      </c>
      <c r="F27" s="17"/>
      <c r="G27" s="17"/>
      <c r="I27" s="17"/>
      <c r="J27" s="54" t="s">
        <v>30</v>
      </c>
    </row>
    <row r="28" spans="1:10" ht="21" customHeight="1">
      <c r="A28" s="44"/>
      <c r="B28" s="37"/>
      <c r="C28" s="49"/>
      <c r="D28" s="53"/>
      <c r="E28" s="49"/>
      <c r="F28" s="17"/>
      <c r="G28" s="17"/>
      <c r="H28" s="17"/>
      <c r="I28" s="17"/>
      <c r="J28" s="55"/>
    </row>
    <row r="29" spans="1:10" ht="21" customHeight="1">
      <c r="A29" s="44"/>
      <c r="B29" s="37"/>
      <c r="C29" s="49"/>
      <c r="D29" s="53"/>
      <c r="E29" s="49"/>
      <c r="F29" s="9"/>
      <c r="G29" s="9"/>
      <c r="H29" s="9"/>
      <c r="I29" s="24"/>
      <c r="J29" s="58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59"/>
    </row>
    <row r="31" spans="1:10" ht="21" customHeight="1">
      <c r="A31" s="44">
        <v>7</v>
      </c>
      <c r="B31" s="37" t="s">
        <v>32</v>
      </c>
      <c r="C31" s="49">
        <v>0</v>
      </c>
      <c r="D31" s="53"/>
      <c r="E31" s="49">
        <f>C31*D31</f>
        <v>0</v>
      </c>
      <c r="F31" s="9"/>
      <c r="G31" s="9"/>
      <c r="H31" s="9"/>
      <c r="I31" s="24"/>
      <c r="J31" s="57"/>
    </row>
    <row r="32" spans="1:10" ht="21" customHeight="1">
      <c r="A32" s="44"/>
      <c r="B32" s="37"/>
      <c r="C32" s="49"/>
      <c r="D32" s="53"/>
      <c r="E32" s="49"/>
      <c r="F32" s="9"/>
      <c r="G32" s="9"/>
      <c r="H32" s="9"/>
      <c r="I32" s="24"/>
      <c r="J32" s="58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59"/>
    </row>
    <row r="34" spans="1:10" ht="21" customHeight="1">
      <c r="A34" s="44">
        <v>8</v>
      </c>
      <c r="B34" s="37" t="s">
        <v>34</v>
      </c>
      <c r="C34" s="49">
        <v>0</v>
      </c>
      <c r="D34" s="53"/>
      <c r="E34" s="49">
        <f>C34*D34</f>
        <v>0</v>
      </c>
      <c r="F34" s="9"/>
      <c r="G34" s="9"/>
      <c r="H34" s="9"/>
      <c r="I34" s="24"/>
      <c r="J34" s="57" t="s">
        <v>35</v>
      </c>
    </row>
    <row r="35" spans="1:10" ht="21" customHeight="1">
      <c r="A35" s="44"/>
      <c r="B35" s="37"/>
      <c r="C35" s="49"/>
      <c r="D35" s="53"/>
      <c r="E35" s="49"/>
      <c r="F35" s="9"/>
      <c r="G35" s="9"/>
      <c r="H35" s="9"/>
      <c r="I35" s="24"/>
      <c r="J35" s="58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59"/>
    </row>
    <row r="37" spans="1:10" ht="21" customHeight="1">
      <c r="A37" s="44">
        <v>9</v>
      </c>
      <c r="B37" s="37" t="s">
        <v>37</v>
      </c>
      <c r="C37" s="49"/>
      <c r="D37" s="53"/>
      <c r="E37" s="49"/>
      <c r="F37" s="9"/>
      <c r="G37" s="9"/>
      <c r="H37" s="9"/>
      <c r="I37" s="24"/>
      <c r="J37" s="54" t="s">
        <v>38</v>
      </c>
    </row>
    <row r="38" spans="1:10" ht="21" customHeight="1">
      <c r="A38" s="44"/>
      <c r="B38" s="37"/>
      <c r="C38" s="49"/>
      <c r="D38" s="53"/>
      <c r="E38" s="49"/>
      <c r="F38" s="9"/>
      <c r="G38" s="9"/>
      <c r="H38" s="9"/>
      <c r="I38" s="24"/>
      <c r="J38" s="55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56"/>
    </row>
    <row r="40" spans="1:10" ht="21" customHeight="1">
      <c r="A40" s="45">
        <v>10</v>
      </c>
      <c r="B40" s="38" t="s">
        <v>40</v>
      </c>
      <c r="C40" s="50"/>
      <c r="D40" s="45"/>
      <c r="E40" s="50"/>
      <c r="F40" s="9"/>
      <c r="G40" s="9"/>
      <c r="H40" s="9"/>
      <c r="I40" s="24"/>
      <c r="J40" s="57" t="s">
        <v>41</v>
      </c>
    </row>
    <row r="41" spans="1:10" ht="21" customHeight="1">
      <c r="A41" s="47"/>
      <c r="B41" s="40"/>
      <c r="C41" s="52"/>
      <c r="D41" s="47"/>
      <c r="E41" s="52"/>
      <c r="F41" s="9"/>
      <c r="G41" s="9"/>
      <c r="H41" s="9"/>
      <c r="I41" s="24"/>
      <c r="J41" s="58"/>
    </row>
    <row r="42" spans="1:10" ht="21" customHeight="1">
      <c r="A42" s="47"/>
      <c r="B42" s="40"/>
      <c r="C42" s="52"/>
      <c r="D42" s="47"/>
      <c r="E42" s="52"/>
      <c r="F42" s="9"/>
      <c r="G42" s="9"/>
      <c r="H42" s="9"/>
      <c r="I42" s="24"/>
      <c r="J42" s="58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59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1123.28</v>
      </c>
      <c r="G44" s="12">
        <f>SUM(G15:G43)</f>
        <v>0</v>
      </c>
      <c r="H44" s="12">
        <f>F44-G44</f>
        <v>1123.28</v>
      </c>
      <c r="I44" s="23"/>
      <c r="J44" s="25"/>
    </row>
    <row r="48" spans="1:10" ht="21" customHeight="1">
      <c r="A48" s="34" t="s">
        <v>44</v>
      </c>
      <c r="B48" s="35"/>
      <c r="C48" s="36" t="s">
        <v>45</v>
      </c>
      <c r="D48" s="36"/>
      <c r="E48" s="36" t="s">
        <v>46</v>
      </c>
      <c r="F48" s="36"/>
      <c r="G48" s="36" t="s">
        <v>47</v>
      </c>
      <c r="H48" s="36"/>
      <c r="I48" s="26" t="s">
        <v>48</v>
      </c>
    </row>
    <row r="49" spans="1:9" ht="21" customHeight="1">
      <c r="A49" s="41">
        <v>0</v>
      </c>
      <c r="B49" s="42"/>
      <c r="C49" s="42">
        <f>F44</f>
        <v>1123.28</v>
      </c>
      <c r="D49" s="42"/>
      <c r="E49" s="42">
        <f>G44</f>
        <v>0</v>
      </c>
      <c r="F49" s="42"/>
      <c r="G49" s="42">
        <f>H44</f>
        <v>1123.28</v>
      </c>
      <c r="H49" s="42"/>
      <c r="I49" s="27">
        <f>A49-C49</f>
        <v>-1123.28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2024-06-26T09:49:29Z</cp:lastPrinted>
  <dcterms:created xsi:type="dcterms:W3CDTF">2014-04-27T00:52:00Z</dcterms:created>
  <dcterms:modified xsi:type="dcterms:W3CDTF">2024-06-26T10:08:54Z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