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<sst xmlns="http://schemas.openxmlformats.org/spreadsheetml/2006/main" count="81">
  <si>
    <t>【借款报销单】</t>
  </si>
  <si>
    <t>团号：HMQ-1709-A15BAR711</t>
  </si>
  <si>
    <t>会议日期：9月15-16日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</si>
  <si>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</si>
  <si>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</si>
  <si>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</si>
  <si>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</si>
  <si>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</si>
  <si>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</si>
  <si>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</si>
  <si>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</si>
  <si>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</si>
  <si>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</si>
  <si>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</si>
  <si>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</si>
  <si>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</si>
  <si>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</si>
  <si>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</si>
  <si>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</si>
  <si>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</si>
  <si>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</si>
  <si>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</si>
  <si>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</si>
  <si>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</si>
  <si>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</si>
  <si>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</si>
  <si>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</si>
  <si>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</si>
  <si>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</si>
  <si>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</si>
  <si>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</si>
  <si>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</si>
  <si>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</si>
  <si>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</si>
  <si>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</si>
  <si>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</si>
  <si>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</si>
  <si>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</si>
  <si>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</si>
  <si>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</si>
  <si>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</si>
  <si>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</si>
  <si>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蓝玉婷，6222 6207 1001 8110 591，广州交通银行中山四路支行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</si>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</sst>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27" fillId="27" borderId="17" applyNumberFormat="0" applyAlignment="0" applyProtection="0">
      <alignment vertical="center"/>
    </xf>
    <xf numFmtId="0" fontId="12" fillId="16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workbookViewId="0">
      <selection activeCell="O49" sqref="O49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6" max="6" width="10.375"/>
    <col min="8" max="8" width="12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1795</v>
      </c>
      <c r="G22" s="55">
        <v>0</v>
      </c>
      <c r="H22" s="55">
        <f t="shared" si="0"/>
        <v>1795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425</v>
      </c>
      <c r="G23" s="55">
        <v>0</v>
      </c>
      <c r="H23" s="55">
        <f t="shared" si="0"/>
        <v>425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2220</v>
      </c>
      <c r="G24" s="59">
        <f t="shared" ref="G24:H24" si="8">SUM(G22:G23)</f>
        <v>0</v>
      </c>
      <c r="H24" s="59">
        <f t="shared" si="8"/>
        <v>2220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0</v>
      </c>
      <c r="G45" s="55">
        <v>0</v>
      </c>
      <c r="H45" s="55">
        <f t="shared" si="0"/>
        <v>0</v>
      </c>
      <c r="I45" s="76"/>
      <c r="J45" s="87" t="s">
        <v>42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20">F46+G46</f>
        <v>0</v>
      </c>
      <c r="I46" s="76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20"/>
        <v>0</v>
      </c>
      <c r="I47" s="76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8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0</v>
      </c>
      <c r="G52" s="59">
        <f t="shared" ref="G52:H52" si="22">SUM(G45:G51)</f>
        <v>0</v>
      </c>
      <c r="H52" s="59">
        <f t="shared" si="22"/>
        <v>0</v>
      </c>
      <c r="I52" s="79"/>
      <c r="J52" s="89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2220</v>
      </c>
      <c r="G53" s="59">
        <f t="shared" si="23"/>
        <v>0</v>
      </c>
      <c r="H53" s="59">
        <f t="shared" si="23"/>
        <v>2220</v>
      </c>
      <c r="I53" s="79"/>
      <c r="J53" s="90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1" t="s">
        <v>49</v>
      </c>
    </row>
    <row r="58" customHeight="1" spans="1:9">
      <c r="A58" s="70">
        <f>E53</f>
        <v>0</v>
      </c>
      <c r="B58" s="71"/>
      <c r="C58" s="71">
        <f>H53</f>
        <v>2220</v>
      </c>
      <c r="D58" s="71"/>
      <c r="E58" s="71">
        <f>F53</f>
        <v>2220</v>
      </c>
      <c r="F58" s="71"/>
      <c r="G58" s="71">
        <f>G53</f>
        <v>0</v>
      </c>
      <c r="H58" s="71"/>
      <c r="I58" s="92">
        <f>A58-C58</f>
        <v>-2220</v>
      </c>
    </row>
    <row r="60" customHeight="1" spans="1:9">
      <c r="A60" s="72" t="s">
        <v>50</v>
      </c>
      <c r="B60" s="73"/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蓝Dylan</cp:lastModifiedBy>
  <dcterms:created xsi:type="dcterms:W3CDTF">2014-04-15T08:52:00Z</dcterms:created>
  <cp:lastPrinted>2017-02-16T08:55:00Z</cp:lastPrinted>
  <dcterms:modified xsi:type="dcterms:W3CDTF">2017-10-26T13:13:37Z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