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60"/>
  </bookViews>
  <sheets>
    <sheet name="结算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<sst xmlns="http://schemas.openxmlformats.org/spreadsheetml/2006/main" count="28" uniqueCount="24">
  <si>
    <t>会议结算单</t>
  </si>
  <si>
    <t>会议单号</t>
  </si>
  <si>
    <t>YXHDV4-20241005-CIS-00017</t>
  </si>
  <si>
    <t>供应商</t>
  </si>
  <si>
    <t>康辉集团北京国际会议展览有限公司上海分公司</t>
  </si>
  <si>
    <t>会议名称</t>
  </si>
  <si>
    <t xml:space="preserve"> 律康精神科RT-郁焦共病</t>
  </si>
  <si>
    <t>会议时间/地点</t>
  </si>
  <si>
    <t>2024.10.8</t>
  </si>
  <si>
    <t>参会人数</t>
  </si>
  <si>
    <t>会务费</t>
  </si>
  <si>
    <t>项目</t>
  </si>
  <si>
    <t>数量</t>
  </si>
  <si>
    <t>单位</t>
  </si>
  <si>
    <t>次数</t>
  </si>
  <si>
    <t>单价</t>
  </si>
  <si>
    <t>小计</t>
  </si>
  <si>
    <t>备注</t>
  </si>
  <si>
    <t>场次</t>
  </si>
  <si>
    <t>元</t>
  </si>
  <si>
    <t>合计</t>
  </si>
  <si>
    <t>服务费</t>
  </si>
  <si>
    <t>税金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</si>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</sst>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</numFmts>
  <fonts count="30">
    <font>
      <sz val="12"/>
      <color theme="1"/>
      <name val="等线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2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1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3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5" borderId="15" applyNumberFormat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  <xf numFmtId="0" fontId="29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3" xfId="50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horizontal="left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3" xfId="5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right" vertical="center" wrapText="1"/>
    </xf>
    <xf numFmtId="0" fontId="8" fillId="0" borderId="0" xfId="0" applyFont="1" applyFill="1" applyAlignment="1">
      <alignment horizontal="center" vertical="center" wrapText="1"/>
    </xf>
    <xf numFmtId="0" fontId="5" fillId="0" borderId="9" xfId="50" applyFont="1" applyFill="1" applyBorder="1" applyAlignment="1">
      <alignment horizontal="center" vertical="center" wrapText="1"/>
    </xf>
    <xf numFmtId="0" fontId="4" fillId="0" borderId="9" xfId="5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_L‘Oreal 采购报价单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view="pageBreakPreview" zoomScale="116" zoomScaleNormal="100" workbookViewId="0">
      <selection activeCell="G17" sqref="G17"/>
    </sheetView>
  </sheetViews>
  <sheetFormatPr defaultColWidth="10.8333333333333" defaultRowHeight="18" customHeight="1"/>
  <cols>
    <col min="1" max="1" width="5.83333333333333" style="2" customWidth="1"/>
    <col min="2" max="2" width="2.725" style="2" customWidth="1"/>
    <col min="3" max="3" width="8.25" style="2" customWidth="1"/>
    <col min="4" max="4" width="25.75" style="3" customWidth="1"/>
    <col min="5" max="5" width="6.03333333333333" style="2" customWidth="1"/>
    <col min="6" max="6" width="10.7666666666667" style="2" customWidth="1"/>
    <col min="7" max="7" width="5.89166666666667" style="2" customWidth="1"/>
    <col min="8" max="8" width="8.5" style="2" customWidth="1"/>
    <col min="9" max="9" width="9" style="2" customWidth="1"/>
    <col min="10" max="10" width="9.5" style="2" customWidth="1"/>
    <col min="11" max="11" width="20.6166666666667" style="2" customWidth="1"/>
    <col min="12" max="12" width="10.8333333333333" style="2"/>
    <col min="13" max="13" width="21.2666666666667" style="2" customWidth="1"/>
    <col min="14" max="16384" width="10.8333333333333" style="2"/>
  </cols>
  <sheetData>
    <row r="1" ht="3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31" t="s">
        <v>1</v>
      </c>
      <c r="M1" s="37" t="s">
        <v>2</v>
      </c>
    </row>
    <row r="2" s="1" customFormat="1" ht="25" customHeight="1" spans="1:11">
      <c r="A2" s="5" t="s">
        <v>3</v>
      </c>
      <c r="B2" s="5"/>
      <c r="C2" s="6" t="s">
        <v>4</v>
      </c>
      <c r="D2" s="7"/>
      <c r="E2" s="7"/>
      <c r="F2" s="7"/>
      <c r="G2" s="7"/>
      <c r="H2" s="7"/>
      <c r="I2" s="7"/>
      <c r="J2" s="7"/>
      <c r="K2" s="32"/>
    </row>
    <row r="3" s="1" customFormat="1" ht="25" customHeight="1" spans="1:11">
      <c r="A3" s="5" t="s">
        <v>5</v>
      </c>
      <c r="B3" s="5"/>
      <c r="C3" s="8" t="s">
        <v>6</v>
      </c>
      <c r="D3" s="8"/>
      <c r="E3" s="8"/>
      <c r="F3" s="5" t="s">
        <v>7</v>
      </c>
      <c r="G3" s="25" t="s">
        <v>8</v>
      </c>
      <c r="H3" s="26"/>
      <c r="I3" s="33"/>
      <c r="J3" s="5" t="s">
        <v>9</v>
      </c>
      <c r="K3" s="5">
        <v>6</v>
      </c>
    </row>
    <row r="4" s="1" customFormat="1" ht="25" customHeight="1" spans="1:11">
      <c r="A4" s="9" t="s">
        <v>10</v>
      </c>
      <c r="B4" s="10"/>
      <c r="C4" s="11"/>
      <c r="D4" s="12" t="s">
        <v>11</v>
      </c>
      <c r="E4" s="11" t="s">
        <v>12</v>
      </c>
      <c r="F4" s="11" t="s">
        <v>13</v>
      </c>
      <c r="G4" s="11" t="s">
        <v>14</v>
      </c>
      <c r="H4" s="27" t="s">
        <v>15</v>
      </c>
      <c r="I4" s="27" t="s">
        <v>13</v>
      </c>
      <c r="J4" s="11" t="s">
        <v>16</v>
      </c>
      <c r="K4" s="11" t="s">
        <v>17</v>
      </c>
    </row>
    <row r="5" s="1" customFormat="1" ht="25" customHeight="1" spans="1:11">
      <c r="A5" s="13"/>
      <c r="B5" s="14"/>
      <c r="C5" s="15">
        <v>1</v>
      </c>
      <c r="D5" s="16" t="s">
        <v>10</v>
      </c>
      <c r="E5" s="11">
        <v>1</v>
      </c>
      <c r="F5" s="15" t="s">
        <v>18</v>
      </c>
      <c r="G5" s="15">
        <v>1</v>
      </c>
      <c r="H5" s="28">
        <v>500</v>
      </c>
      <c r="I5" s="27" t="s">
        <v>19</v>
      </c>
      <c r="J5" s="11">
        <f>H5</f>
        <v>500</v>
      </c>
      <c r="K5" s="12"/>
    </row>
    <row r="6" s="1" customFormat="1" ht="25" customHeight="1" spans="1:11">
      <c r="A6" s="17" t="s">
        <v>16</v>
      </c>
      <c r="B6" s="17"/>
      <c r="C6" s="11"/>
      <c r="D6" s="12"/>
      <c r="E6" s="11"/>
      <c r="F6" s="11"/>
      <c r="G6" s="11"/>
      <c r="H6" s="11"/>
      <c r="I6" s="11" t="s">
        <v>16</v>
      </c>
      <c r="J6" s="17">
        <f>SUM(J5:J5)</f>
        <v>500</v>
      </c>
      <c r="K6" s="11"/>
    </row>
    <row r="7" s="1" customFormat="1" ht="25" customHeight="1" spans="1:11">
      <c r="A7" s="18" t="s">
        <v>20</v>
      </c>
      <c r="B7" s="19"/>
      <c r="C7" s="19"/>
      <c r="D7" s="19"/>
      <c r="E7" s="19"/>
      <c r="F7" s="19"/>
      <c r="G7" s="19"/>
      <c r="H7" s="19"/>
      <c r="I7" s="34"/>
      <c r="J7" s="17">
        <f>J6</f>
        <v>500</v>
      </c>
      <c r="K7" s="11"/>
    </row>
    <row r="8" s="1" customFormat="1" ht="25" customHeight="1" spans="1:11">
      <c r="A8" s="20" t="s">
        <v>21</v>
      </c>
      <c r="B8" s="21"/>
      <c r="C8" s="21"/>
      <c r="D8" s="21"/>
      <c r="E8" s="21"/>
      <c r="F8" s="21"/>
      <c r="G8" s="21"/>
      <c r="H8" s="29"/>
      <c r="I8" s="35">
        <v>0.08</v>
      </c>
      <c r="J8" s="11">
        <f>SUM(J7*I8)</f>
        <v>40</v>
      </c>
      <c r="K8" s="11"/>
    </row>
    <row r="9" s="1" customFormat="1" ht="25" customHeight="1" spans="1:11">
      <c r="A9" s="22" t="s">
        <v>22</v>
      </c>
      <c r="B9" s="23"/>
      <c r="C9" s="23"/>
      <c r="D9" s="23"/>
      <c r="E9" s="23"/>
      <c r="F9" s="23"/>
      <c r="G9" s="23"/>
      <c r="H9" s="30"/>
      <c r="I9" s="35">
        <v>0.06</v>
      </c>
      <c r="J9" s="27">
        <f>(J7+J8)*I9</f>
        <v>32.4</v>
      </c>
      <c r="K9" s="11"/>
    </row>
    <row r="10" s="1" customFormat="1" ht="25" customHeight="1" spans="1:11">
      <c r="A10" s="18" t="s">
        <v>23</v>
      </c>
      <c r="B10" s="19"/>
      <c r="C10" s="19"/>
      <c r="D10" s="19"/>
      <c r="E10" s="19"/>
      <c r="F10" s="19"/>
      <c r="G10" s="19"/>
      <c r="H10" s="19"/>
      <c r="I10" s="34"/>
      <c r="J10" s="36">
        <f>SUM(J7:J9)</f>
        <v>572.4</v>
      </c>
      <c r="K10" s="11"/>
    </row>
    <row r="11" s="1" customFormat="1" customHeight="1" spans="4:4">
      <c r="D11" s="24"/>
    </row>
    <row r="12" s="1" customFormat="1" customHeight="1" spans="4:4">
      <c r="D12" s="24"/>
    </row>
    <row r="13" s="1" customFormat="1" customHeight="1" spans="4:4">
      <c r="D13" s="24"/>
    </row>
    <row r="14" s="1" customFormat="1" customHeight="1" spans="4:4">
      <c r="D14" s="24"/>
    </row>
    <row r="15" s="1" customFormat="1" customHeight="1" spans="4:4">
      <c r="D15" s="24"/>
    </row>
    <row r="16" s="1" customFormat="1" customHeight="1" spans="4:4">
      <c r="D16" s="24"/>
    </row>
    <row r="17" s="1" customFormat="1" customHeight="1" spans="4:4">
      <c r="D17" s="24"/>
    </row>
    <row r="18" s="1" customFormat="1" customHeight="1" spans="4:4">
      <c r="D18" s="24"/>
    </row>
    <row r="19" s="1" customFormat="1" customHeight="1" spans="4:4">
      <c r="D19" s="24"/>
    </row>
    <row r="20" s="1" customFormat="1" customHeight="1" spans="4:4">
      <c r="D20" s="24"/>
    </row>
    <row r="21" s="1" customFormat="1" customHeight="1" spans="4:4">
      <c r="D21" s="24"/>
    </row>
    <row r="22" s="1" customFormat="1" customHeight="1" spans="4:4">
      <c r="D22" s="24"/>
    </row>
    <row r="23" s="1" customFormat="1" customHeight="1" spans="4:4">
      <c r="D23" s="24"/>
    </row>
    <row r="24" s="1" customFormat="1" customHeight="1" spans="4:4">
      <c r="D24" s="24"/>
    </row>
    <row r="25" s="1" customFormat="1" customHeight="1" spans="4:4">
      <c r="D25" s="24"/>
    </row>
    <row r="26" s="1" customFormat="1" customHeight="1" spans="4:4">
      <c r="D26" s="24"/>
    </row>
    <row r="27" s="1" customFormat="1" customHeight="1" spans="4:4">
      <c r="D27" s="24"/>
    </row>
    <row r="28" s="1" customFormat="1" customHeight="1" spans="4:4">
      <c r="D28" s="24"/>
    </row>
    <row r="29" s="1" customFormat="1" customHeight="1" spans="4:4">
      <c r="D29" s="24"/>
    </row>
    <row r="30" s="1" customFormat="1" customHeight="1" spans="4:4">
      <c r="D30" s="24"/>
    </row>
    <row r="31" s="1" customFormat="1" customHeight="1" spans="4:4">
      <c r="D31" s="24"/>
    </row>
    <row r="32" s="1" customFormat="1" customHeight="1" spans="4:4">
      <c r="D32" s="24"/>
    </row>
    <row r="33" s="1" customFormat="1" customHeight="1" spans="4:4">
      <c r="D33" s="24"/>
    </row>
    <row r="34" s="1" customFormat="1" customHeight="1" spans="4:4">
      <c r="D34" s="24"/>
    </row>
    <row r="35" s="1" customFormat="1" customHeight="1" spans="4:4">
      <c r="D35" s="24"/>
    </row>
    <row r="36" s="1" customFormat="1" customHeight="1" spans="4:4">
      <c r="D36" s="24"/>
    </row>
    <row r="37" s="1" customFormat="1" customHeight="1" spans="4:4">
      <c r="D37" s="24"/>
    </row>
    <row r="38" s="1" customFormat="1" customHeight="1" spans="4:4">
      <c r="D38" s="24"/>
    </row>
    <row r="39" s="1" customFormat="1" customHeight="1" spans="4:4">
      <c r="D39" s="24"/>
    </row>
    <row r="40" s="1" customFormat="1" customHeight="1" spans="4:4">
      <c r="D40" s="24"/>
    </row>
    <row r="41" s="1" customFormat="1" customHeight="1" spans="4:4">
      <c r="D41" s="24"/>
    </row>
    <row r="42" s="1" customFormat="1" customHeight="1" spans="4:4">
      <c r="D42" s="24"/>
    </row>
    <row r="43" s="1" customFormat="1" customHeight="1" spans="4:4">
      <c r="D43" s="24"/>
    </row>
    <row r="44" s="1" customFormat="1" customHeight="1" spans="4:4">
      <c r="D44" s="24"/>
    </row>
    <row r="45" s="1" customFormat="1" customHeight="1" spans="4:4">
      <c r="D45" s="24"/>
    </row>
    <row r="46" s="1" customFormat="1" customHeight="1" spans="4:4">
      <c r="D46" s="24"/>
    </row>
    <row r="47" s="1" customFormat="1" customHeight="1" spans="4:4">
      <c r="D47" s="24"/>
    </row>
  </sheetData>
  <mergeCells count="12">
    <mergeCell ref="A1:K1"/>
    <mergeCell ref="A2:B2"/>
    <mergeCell ref="C2:K2"/>
    <mergeCell ref="A3:B3"/>
    <mergeCell ref="C3:E3"/>
    <mergeCell ref="G3:I3"/>
    <mergeCell ref="A6:B6"/>
    <mergeCell ref="A7:I7"/>
    <mergeCell ref="A8:H8"/>
    <mergeCell ref="A9:H9"/>
    <mergeCell ref="A10:I10"/>
    <mergeCell ref="A4:B5"/>
  </mergeCells>
  <dataValidations count="1">
    <dataValidation type="decimal" operator="greaterThan" allowBlank="1" showInputMessage="1" showErrorMessage="1" error="收入必须大于0" sqref="H5">
      <formula1>0</formula1>
    </dataValidation>
  </dataValidations>
  <printOptions horizontalCentered="1"/>
  <pageMargins left="0.393055555555556" right="0.393055555555556" top="0.393055555555556" bottom="0.393055555555556" header="0.298611111111111" footer="0.298611111111111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杨天真</cp:lastModifiedBy>
  <dcterms:created xsi:type="dcterms:W3CDTF">2021-12-26T14:47:00Z</dcterms:created>
  <dcterms:modified xsi:type="dcterms:W3CDTF">2024-12-17T18:24:47Z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08E891F0D25A32DA6F5161670CB09CF6_43</vt:lpwstr>
  </property>
  <property fmtid="{D5CDD505-2E9C-101B-9397-08002B2CF9AE}" pid="3" name="KSOProductBuildVer">
    <vt:lpwstr>2052-6.12.1.8902</vt:lpwstr>
  </property>
</Properties>
</file>