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6FF258D-B462-A647-9CB2-D8EA333130BA}" xr6:coauthVersionLast="47" xr6:coauthVersionMax="47" xr10:uidLastSave="{00000000-0000-0000-0000-000000000000}"/>
  <bookViews>
    <workbookView xWindow="1494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25" i="1"/>
  <c r="H26" i="1"/>
  <c r="H27" i="1"/>
  <c r="H28" i="1"/>
  <c r="F17" i="1"/>
  <c r="H24" i="1"/>
  <c r="H9" i="1"/>
  <c r="H10" i="1"/>
  <c r="H13" i="1"/>
  <c r="H14" i="1"/>
  <c r="H15" i="1"/>
  <c r="H16" i="1"/>
  <c r="H8" i="1"/>
  <c r="G30" i="1"/>
  <c r="H49" i="1"/>
  <c r="F35" i="1"/>
  <c r="H31" i="1"/>
  <c r="H32" i="1"/>
  <c r="H33" i="1"/>
  <c r="H34" i="1"/>
  <c r="H46" i="1"/>
  <c r="F29" i="1"/>
  <c r="F50" i="1"/>
  <c r="G50" i="1" l="1"/>
  <c r="H50" i="1"/>
  <c r="D50" i="1" l="1"/>
  <c r="C50" i="1"/>
  <c r="E46" i="1"/>
  <c r="E50" i="1" s="1"/>
  <c r="G45" i="1"/>
  <c r="F45" i="1"/>
  <c r="D45" i="1"/>
  <c r="C45" i="1"/>
  <c r="H44" i="1"/>
  <c r="H45" i="1" s="1"/>
  <c r="E44" i="1"/>
  <c r="E45" i="1" s="1"/>
  <c r="G43" i="1"/>
  <c r="F43" i="1"/>
  <c r="D43" i="1"/>
  <c r="C43" i="1"/>
  <c r="H42" i="1"/>
  <c r="H41" i="1"/>
  <c r="E41" i="1"/>
  <c r="E43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7" i="1" s="1"/>
  <c r="E36" i="1"/>
  <c r="E37" i="1" s="1"/>
  <c r="G35" i="1"/>
  <c r="D35" i="1"/>
  <c r="C35" i="1"/>
  <c r="E30" i="1"/>
  <c r="E35" i="1" s="1"/>
  <c r="H29" i="1"/>
  <c r="G29" i="1"/>
  <c r="D29" i="1"/>
  <c r="C29" i="1"/>
  <c r="E24" i="1"/>
  <c r="E29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51" i="1" l="1"/>
  <c r="E56" i="1" s="1"/>
  <c r="I56" i="1" s="1"/>
  <c r="G51" i="1"/>
  <c r="G56" i="1" s="1"/>
  <c r="H35" i="1"/>
  <c r="H20" i="1"/>
  <c r="H43" i="1"/>
  <c r="H40" i="1"/>
  <c r="H23" i="1"/>
  <c r="C51" i="1"/>
  <c r="D51" i="1"/>
  <c r="H17" i="1"/>
  <c r="E51" i="1"/>
  <c r="A56" i="1" s="1"/>
  <c r="H51" i="1" l="1"/>
  <c r="C56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<sst xmlns="http://schemas.openxmlformats.org/spreadsheetml/2006/main" count="55" uniqueCount="55">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</sst>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8"/>
  <sheetViews>
    <sheetView tabSelected="1" topLeftCell="B39" zoomScaleNormal="125" workbookViewId="0">
      <selection activeCell="H53" sqref="H5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1" t="s">
        <v>2</v>
      </c>
      <c r="B6" s="37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37" t="s">
        <v>5</v>
      </c>
    </row>
    <row r="7" spans="1:12" ht="21" customHeight="1">
      <c r="A7" s="51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72.099999999999994</v>
      </c>
      <c r="G8" s="9"/>
      <c r="H8" s="9">
        <f>F8</f>
        <v>72.099999999999994</v>
      </c>
      <c r="I8" s="38" t="s">
        <v>52</v>
      </c>
      <c r="J8" s="26" t="s">
        <v>14</v>
      </c>
    </row>
    <row r="9" spans="1:12" ht="21" customHeight="1">
      <c r="A9" s="52"/>
      <c r="B9" s="53"/>
      <c r="C9" s="44"/>
      <c r="D9" s="41"/>
      <c r="E9" s="44"/>
      <c r="F9" s="9">
        <v>74.7</v>
      </c>
      <c r="G9" s="9"/>
      <c r="H9" s="9">
        <f>F9</f>
        <v>74.7</v>
      </c>
      <c r="I9" s="39"/>
      <c r="J9" s="36"/>
    </row>
    <row r="10" spans="1:12" ht="21" customHeight="1">
      <c r="A10" s="52"/>
      <c r="B10" s="53"/>
      <c r="C10" s="44"/>
      <c r="D10" s="41"/>
      <c r="E10" s="44"/>
      <c r="F10" s="9">
        <v>187.06</v>
      </c>
      <c r="G10" s="9"/>
      <c r="H10" s="9">
        <f t="shared" ref="H10:H16" si="0">F10</f>
        <v>187.06</v>
      </c>
      <c r="I10" s="39"/>
      <c r="J10" s="36"/>
    </row>
    <row r="11" spans="1:12" ht="21" customHeight="1">
      <c r="A11" s="52"/>
      <c r="B11" s="53"/>
      <c r="C11" s="44"/>
      <c r="D11" s="41"/>
      <c r="E11" s="44"/>
      <c r="F11" s="9">
        <v>330.27</v>
      </c>
      <c r="G11" s="9"/>
      <c r="H11" s="9">
        <f t="shared" si="0"/>
        <v>330.27</v>
      </c>
      <c r="I11" s="40"/>
      <c r="J11" s="36"/>
    </row>
    <row r="12" spans="1:12" ht="21" customHeight="1">
      <c r="A12" s="52"/>
      <c r="B12" s="53"/>
      <c r="C12" s="44"/>
      <c r="D12" s="41"/>
      <c r="E12" s="44"/>
      <c r="F12" s="9"/>
      <c r="G12" s="9"/>
      <c r="H12" s="9">
        <f t="shared" si="0"/>
        <v>0</v>
      </c>
      <c r="I12" s="23"/>
      <c r="J12" s="36"/>
    </row>
    <row r="13" spans="1:12" ht="21" customHeight="1">
      <c r="A13" s="52"/>
      <c r="B13" s="53"/>
      <c r="C13" s="44"/>
      <c r="D13" s="41"/>
      <c r="E13" s="44"/>
      <c r="F13" s="9"/>
      <c r="G13" s="9"/>
      <c r="H13" s="9">
        <f t="shared" si="0"/>
        <v>0</v>
      </c>
      <c r="I13" s="23"/>
      <c r="J13" s="36"/>
    </row>
    <row r="14" spans="1:12" ht="21" customHeight="1">
      <c r="A14" s="52"/>
      <c r="B14" s="53"/>
      <c r="C14" s="44"/>
      <c r="D14" s="41"/>
      <c r="E14" s="44"/>
      <c r="F14" s="9"/>
      <c r="G14" s="9"/>
      <c r="H14" s="9">
        <f t="shared" si="0"/>
        <v>0</v>
      </c>
      <c r="I14" s="23"/>
      <c r="J14" s="36"/>
    </row>
    <row r="15" spans="1:12" ht="21" customHeight="1">
      <c r="A15" s="52"/>
      <c r="B15" s="53"/>
      <c r="C15" s="44"/>
      <c r="D15" s="41"/>
      <c r="E15" s="44"/>
      <c r="F15" s="9"/>
      <c r="G15" s="9"/>
      <c r="H15" s="9">
        <f t="shared" si="0"/>
        <v>0</v>
      </c>
      <c r="I15" s="23"/>
      <c r="J15" s="36"/>
    </row>
    <row r="16" spans="1:12" ht="21" customHeight="1">
      <c r="A16" s="52"/>
      <c r="B16" s="53"/>
      <c r="C16" s="44"/>
      <c r="D16" s="41"/>
      <c r="E16" s="44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664.13</v>
      </c>
      <c r="G17" s="13">
        <f t="shared" ref="G17:H17" si="1">SUM(G8:G16)</f>
        <v>0</v>
      </c>
      <c r="H17" s="13">
        <f t="shared" si="1"/>
        <v>664.13</v>
      </c>
      <c r="I17" s="19"/>
      <c r="J17" s="27"/>
    </row>
    <row r="18" spans="1:10" ht="21" customHeight="1">
      <c r="A18" s="42">
        <v>2</v>
      </c>
      <c r="B18" s="54" t="s">
        <v>16</v>
      </c>
      <c r="C18" s="45">
        <v>0</v>
      </c>
      <c r="D18" s="42"/>
      <c r="E18" s="45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8"/>
      <c r="B19" s="55"/>
      <c r="C19" s="46"/>
      <c r="D19" s="48"/>
      <c r="E19" s="46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52">
        <v>3</v>
      </c>
      <c r="B21" s="53" t="s">
        <v>19</v>
      </c>
      <c r="C21" s="44">
        <v>0</v>
      </c>
      <c r="D21" s="41"/>
      <c r="E21" s="44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2"/>
      <c r="B22" s="53"/>
      <c r="C22" s="44"/>
      <c r="D22" s="41"/>
      <c r="E22" s="44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52">
        <v>4</v>
      </c>
      <c r="B24" s="53" t="s">
        <v>22</v>
      </c>
      <c r="C24" s="44">
        <v>0</v>
      </c>
      <c r="D24" s="41"/>
      <c r="E24" s="44">
        <f>C24*D24</f>
        <v>0</v>
      </c>
      <c r="F24" s="9">
        <v>434</v>
      </c>
      <c r="G24" s="9"/>
      <c r="H24" s="9">
        <f t="shared" ref="H24:H28" si="5">F24</f>
        <v>434</v>
      </c>
      <c r="I24" s="38" t="s">
        <v>54</v>
      </c>
      <c r="J24" s="33" t="s">
        <v>23</v>
      </c>
    </row>
    <row r="25" spans="1:10" ht="21" customHeight="1">
      <c r="A25" s="52"/>
      <c r="B25" s="53"/>
      <c r="C25" s="44"/>
      <c r="D25" s="41"/>
      <c r="E25" s="44"/>
      <c r="F25" s="9">
        <v>348</v>
      </c>
      <c r="G25" s="9"/>
      <c r="H25" s="9">
        <f t="shared" si="5"/>
        <v>348</v>
      </c>
      <c r="I25" s="39"/>
      <c r="J25" s="34"/>
    </row>
    <row r="26" spans="1:10" ht="21" customHeight="1">
      <c r="A26" s="52"/>
      <c r="B26" s="53"/>
      <c r="C26" s="44"/>
      <c r="D26" s="41"/>
      <c r="E26" s="44"/>
      <c r="F26" s="9">
        <v>177</v>
      </c>
      <c r="G26" s="9"/>
      <c r="H26" s="9">
        <f t="shared" si="5"/>
        <v>177</v>
      </c>
      <c r="I26" s="39"/>
      <c r="J26" s="34"/>
    </row>
    <row r="27" spans="1:10" ht="21" customHeight="1">
      <c r="A27" s="52"/>
      <c r="B27" s="53"/>
      <c r="C27" s="44"/>
      <c r="D27" s="41"/>
      <c r="E27" s="44"/>
      <c r="F27" s="9">
        <v>320</v>
      </c>
      <c r="G27" s="9"/>
      <c r="H27" s="9">
        <f t="shared" si="5"/>
        <v>320</v>
      </c>
      <c r="I27" s="40"/>
      <c r="J27" s="34"/>
    </row>
    <row r="28" spans="1:10" ht="21" customHeight="1">
      <c r="A28" s="52"/>
      <c r="B28" s="53"/>
      <c r="C28" s="44"/>
      <c r="D28" s="41"/>
      <c r="E28" s="44"/>
      <c r="F28" s="9"/>
      <c r="G28" s="9"/>
      <c r="H28" s="9">
        <f t="shared" si="5"/>
        <v>0</v>
      </c>
      <c r="I28" s="18"/>
      <c r="J28" s="34"/>
    </row>
    <row r="29" spans="1:10" s="1" customFormat="1" ht="21" customHeight="1">
      <c r="A29" s="11"/>
      <c r="B29" s="12" t="s">
        <v>24</v>
      </c>
      <c r="C29" s="13">
        <f>SUM(C24)</f>
        <v>0</v>
      </c>
      <c r="D29" s="13">
        <f>SUM(D24)</f>
        <v>0</v>
      </c>
      <c r="E29" s="13">
        <f>SUM(E24)</f>
        <v>0</v>
      </c>
      <c r="F29" s="13">
        <f>SUM(F24:F28)</f>
        <v>1279</v>
      </c>
      <c r="G29" s="13">
        <f>SUM(G24:G28)</f>
        <v>0</v>
      </c>
      <c r="H29" s="13">
        <f>SUM(H24:H28)</f>
        <v>1279</v>
      </c>
      <c r="I29" s="19"/>
      <c r="J29" s="35"/>
    </row>
    <row r="30" spans="1:10" ht="22" customHeight="1">
      <c r="A30" s="42">
        <v>5</v>
      </c>
      <c r="B30" s="54" t="s">
        <v>25</v>
      </c>
      <c r="C30" s="45"/>
      <c r="D30" s="42"/>
      <c r="E30" s="45">
        <f>C30*D30</f>
        <v>0</v>
      </c>
      <c r="F30" s="9"/>
      <c r="G30" s="9">
        <f>F30</f>
        <v>0</v>
      </c>
      <c r="H30" s="9"/>
      <c r="I30" s="23"/>
      <c r="J30" s="26" t="s">
        <v>26</v>
      </c>
    </row>
    <row r="31" spans="1:10" ht="22" customHeight="1">
      <c r="A31" s="43"/>
      <c r="B31" s="62"/>
      <c r="C31" s="47"/>
      <c r="D31" s="43"/>
      <c r="E31" s="47"/>
      <c r="F31" s="9"/>
      <c r="G31" s="9"/>
      <c r="H31" s="9">
        <f t="shared" ref="H31:H34" si="6">F31</f>
        <v>0</v>
      </c>
      <c r="I31" s="24"/>
      <c r="J31" s="36"/>
    </row>
    <row r="32" spans="1:10" ht="22" customHeight="1">
      <c r="A32" s="43"/>
      <c r="B32" s="62"/>
      <c r="C32" s="47"/>
      <c r="D32" s="43"/>
      <c r="E32" s="47"/>
      <c r="F32" s="9"/>
      <c r="G32" s="9"/>
      <c r="H32" s="9">
        <f t="shared" si="6"/>
        <v>0</v>
      </c>
      <c r="I32" s="25"/>
      <c r="J32" s="36"/>
    </row>
    <row r="33" spans="1:10" ht="22" customHeight="1">
      <c r="A33" s="43"/>
      <c r="B33" s="62"/>
      <c r="C33" s="47"/>
      <c r="D33" s="43"/>
      <c r="E33" s="47"/>
      <c r="F33" s="9"/>
      <c r="G33" s="9"/>
      <c r="H33" s="9">
        <f t="shared" si="6"/>
        <v>0</v>
      </c>
      <c r="I33" s="23"/>
      <c r="J33" s="36"/>
    </row>
    <row r="34" spans="1:10" ht="22" customHeight="1">
      <c r="A34" s="43"/>
      <c r="B34" s="62"/>
      <c r="C34" s="47"/>
      <c r="D34" s="43"/>
      <c r="E34" s="47"/>
      <c r="F34" s="9"/>
      <c r="G34" s="9"/>
      <c r="H34" s="9">
        <f t="shared" si="6"/>
        <v>0</v>
      </c>
      <c r="I34" s="23"/>
      <c r="J34" s="36"/>
    </row>
    <row r="35" spans="1:10" s="1" customFormat="1" ht="21" customHeight="1">
      <c r="A35" s="11"/>
      <c r="B35" s="12" t="s">
        <v>27</v>
      </c>
      <c r="C35" s="13">
        <f>SUM(C30)</f>
        <v>0</v>
      </c>
      <c r="D35" s="13">
        <f>SUM(D30)</f>
        <v>0</v>
      </c>
      <c r="E35" s="13">
        <f>SUM(E30)</f>
        <v>0</v>
      </c>
      <c r="F35" s="13">
        <f>SUM(F30:F34)</f>
        <v>0</v>
      </c>
      <c r="G35" s="13">
        <f>SUM(G30:G34)</f>
        <v>0</v>
      </c>
      <c r="H35" s="13">
        <f>SUM(H30:H34)</f>
        <v>0</v>
      </c>
      <c r="I35" s="19"/>
      <c r="J35" s="27"/>
    </row>
    <row r="36" spans="1:10" ht="21" customHeight="1">
      <c r="A36" s="7">
        <v>6</v>
      </c>
      <c r="B36" s="8" t="s">
        <v>28</v>
      </c>
      <c r="C36" s="9">
        <v>0</v>
      </c>
      <c r="D36" s="10"/>
      <c r="E36" s="9">
        <f t="shared" ref="E36:E41" si="7">C36*D36</f>
        <v>0</v>
      </c>
      <c r="F36" s="9">
        <v>0</v>
      </c>
      <c r="G36" s="9">
        <v>0</v>
      </c>
      <c r="H36" s="9">
        <f t="shared" ref="H36:H39" si="8">F36+G36</f>
        <v>0</v>
      </c>
      <c r="I36" s="18"/>
      <c r="J36" s="26" t="s">
        <v>29</v>
      </c>
    </row>
    <row r="37" spans="1:10" s="1" customFormat="1" ht="21" customHeight="1">
      <c r="A37" s="11"/>
      <c r="B37" s="12" t="s">
        <v>30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9">SUM(F36:F36)</f>
        <v>0</v>
      </c>
      <c r="G37" s="13">
        <f t="shared" si="9"/>
        <v>0</v>
      </c>
      <c r="H37" s="13">
        <f t="shared" si="9"/>
        <v>0</v>
      </c>
      <c r="I37" s="19"/>
      <c r="J37" s="35"/>
    </row>
    <row r="38" spans="1:10" ht="21" customHeight="1">
      <c r="A38" s="52">
        <v>7</v>
      </c>
      <c r="B38" s="53" t="s">
        <v>31</v>
      </c>
      <c r="C38" s="44">
        <v>0</v>
      </c>
      <c r="D38" s="41"/>
      <c r="E38" s="44">
        <f t="shared" si="7"/>
        <v>0</v>
      </c>
      <c r="F38" s="9"/>
      <c r="G38" s="9">
        <v>0</v>
      </c>
      <c r="H38" s="9">
        <f t="shared" si="8"/>
        <v>0</v>
      </c>
      <c r="I38" s="18"/>
      <c r="J38" s="28"/>
    </row>
    <row r="39" spans="1:10" ht="21" customHeight="1">
      <c r="A39" s="52"/>
      <c r="B39" s="53"/>
      <c r="C39" s="44"/>
      <c r="D39" s="41"/>
      <c r="E39" s="44"/>
      <c r="F39" s="9">
        <v>0</v>
      </c>
      <c r="G39" s="9">
        <v>0</v>
      </c>
      <c r="H39" s="9">
        <f t="shared" si="8"/>
        <v>0</v>
      </c>
      <c r="I39" s="18"/>
      <c r="J39" s="29"/>
    </row>
    <row r="40" spans="1:10" s="1" customFormat="1" ht="21" customHeight="1">
      <c r="A40" s="11"/>
      <c r="B40" s="12" t="s">
        <v>32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0">SUM(F38:F39)</f>
        <v>0</v>
      </c>
      <c r="G40" s="13">
        <f t="shared" si="10"/>
        <v>0</v>
      </c>
      <c r="H40" s="13">
        <f t="shared" si="10"/>
        <v>0</v>
      </c>
      <c r="I40" s="19"/>
      <c r="J40" s="30"/>
    </row>
    <row r="41" spans="1:10" ht="21" customHeight="1">
      <c r="A41" s="52">
        <v>8</v>
      </c>
      <c r="B41" s="53" t="s">
        <v>33</v>
      </c>
      <c r="C41" s="44">
        <v>0</v>
      </c>
      <c r="D41" s="41"/>
      <c r="E41" s="44">
        <f t="shared" si="7"/>
        <v>0</v>
      </c>
      <c r="F41" s="9">
        <v>0</v>
      </c>
      <c r="G41" s="9">
        <v>0</v>
      </c>
      <c r="H41" s="9">
        <f t="shared" ref="H41:H44" si="11">F41+G41</f>
        <v>0</v>
      </c>
      <c r="I41" s="18"/>
      <c r="J41" s="33" t="s">
        <v>34</v>
      </c>
    </row>
    <row r="42" spans="1:10" ht="21" customHeight="1">
      <c r="A42" s="52"/>
      <c r="B42" s="53"/>
      <c r="C42" s="44"/>
      <c r="D42" s="41"/>
      <c r="E42" s="44"/>
      <c r="F42" s="9">
        <v>0</v>
      </c>
      <c r="G42" s="9">
        <v>0</v>
      </c>
      <c r="H42" s="9">
        <f t="shared" si="11"/>
        <v>0</v>
      </c>
      <c r="I42" s="18"/>
      <c r="J42" s="34"/>
    </row>
    <row r="43" spans="1:10" s="1" customFormat="1" ht="21" customHeight="1">
      <c r="A43" s="11"/>
      <c r="B43" s="12" t="s">
        <v>35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 t="shared" ref="F43:H43" si="12">SUM(F41:F42)</f>
        <v>0</v>
      </c>
      <c r="G43" s="13">
        <f t="shared" si="12"/>
        <v>0</v>
      </c>
      <c r="H43" s="13">
        <f t="shared" si="12"/>
        <v>0</v>
      </c>
      <c r="I43" s="19"/>
      <c r="J43" s="35"/>
    </row>
    <row r="44" spans="1:10" ht="21" customHeight="1">
      <c r="A44" s="7">
        <v>9</v>
      </c>
      <c r="B44" s="8" t="s">
        <v>36</v>
      </c>
      <c r="C44" s="9">
        <v>0</v>
      </c>
      <c r="D44" s="10"/>
      <c r="E44" s="9">
        <f>C44*D44</f>
        <v>0</v>
      </c>
      <c r="F44" s="9">
        <v>0</v>
      </c>
      <c r="G44" s="9">
        <v>0</v>
      </c>
      <c r="H44" s="9">
        <f t="shared" si="11"/>
        <v>0</v>
      </c>
      <c r="I44" s="18"/>
      <c r="J44" s="26" t="s">
        <v>37</v>
      </c>
    </row>
    <row r="45" spans="1:10" s="1" customFormat="1" ht="21" customHeight="1">
      <c r="A45" s="11"/>
      <c r="B45" s="12" t="s">
        <v>38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3">SUM(F44:F44)</f>
        <v>0</v>
      </c>
      <c r="G45" s="13">
        <f t="shared" si="13"/>
        <v>0</v>
      </c>
      <c r="H45" s="13">
        <f t="shared" si="13"/>
        <v>0</v>
      </c>
      <c r="I45" s="19"/>
      <c r="J45" s="27"/>
    </row>
    <row r="46" spans="1:10" ht="21" customHeight="1">
      <c r="A46" s="42">
        <v>10</v>
      </c>
      <c r="B46" s="54" t="s">
        <v>39</v>
      </c>
      <c r="C46" s="45">
        <v>0</v>
      </c>
      <c r="D46" s="42"/>
      <c r="E46" s="45">
        <f>C46*D46</f>
        <v>0</v>
      </c>
      <c r="F46" s="9"/>
      <c r="G46" s="9"/>
      <c r="H46" s="9">
        <f>F46</f>
        <v>0</v>
      </c>
      <c r="I46" s="23"/>
      <c r="J46" s="28"/>
    </row>
    <row r="47" spans="1:10" ht="21" customHeight="1">
      <c r="A47" s="43"/>
      <c r="B47" s="62"/>
      <c r="C47" s="47"/>
      <c r="D47" s="43"/>
      <c r="E47" s="47"/>
      <c r="F47" s="9"/>
      <c r="G47" s="9"/>
      <c r="H47" s="9"/>
      <c r="I47" s="23"/>
      <c r="J47" s="29"/>
    </row>
    <row r="48" spans="1:10" ht="21" customHeight="1">
      <c r="A48" s="43"/>
      <c r="B48" s="62"/>
      <c r="C48" s="47"/>
      <c r="D48" s="43"/>
      <c r="E48" s="47"/>
      <c r="F48" s="9"/>
      <c r="G48" s="9"/>
      <c r="H48" s="9"/>
      <c r="I48" s="23"/>
      <c r="J48" s="29"/>
    </row>
    <row r="49" spans="1:10" ht="21" customHeight="1">
      <c r="A49" s="43"/>
      <c r="B49" s="62"/>
      <c r="C49" s="47"/>
      <c r="D49" s="43"/>
      <c r="E49" s="47"/>
      <c r="F49" s="9"/>
      <c r="G49" s="9"/>
      <c r="H49" s="9">
        <f t="shared" ref="H49" si="14">F49</f>
        <v>0</v>
      </c>
      <c r="I49" s="23"/>
      <c r="J49" s="29"/>
    </row>
    <row r="50" spans="1:10" s="1" customFormat="1" ht="21" customHeight="1">
      <c r="A50" s="11"/>
      <c r="B50" s="12" t="s">
        <v>40</v>
      </c>
      <c r="C50" s="13">
        <f>SUM(C46)</f>
        <v>0</v>
      </c>
      <c r="D50" s="13">
        <f>SUM(D46)</f>
        <v>0</v>
      </c>
      <c r="E50" s="13">
        <f>SUM(E46)</f>
        <v>0</v>
      </c>
      <c r="F50" s="13">
        <f>SUM(F46:F49)</f>
        <v>0</v>
      </c>
      <c r="G50" s="13">
        <f>SUM(G46:G49)</f>
        <v>0</v>
      </c>
      <c r="H50" s="13">
        <f>SUM(H46:H49)</f>
        <v>0</v>
      </c>
      <c r="I50" s="19"/>
      <c r="J50" s="30"/>
    </row>
    <row r="51" spans="1:10" ht="21" customHeight="1">
      <c r="A51" s="11"/>
      <c r="B51" s="12" t="s">
        <v>41</v>
      </c>
      <c r="C51" s="13">
        <f t="shared" ref="C51:H51" si="15">SUM(C50,C45,C43,C40,C37,C35,C29,C23,C20,C17)</f>
        <v>0</v>
      </c>
      <c r="D51" s="13">
        <f t="shared" si="15"/>
        <v>0</v>
      </c>
      <c r="E51" s="13">
        <f t="shared" si="15"/>
        <v>0</v>
      </c>
      <c r="F51" s="13">
        <f>SUM(F50,F45,F43,F40,F37,F35,F29,F23,F20,F17)</f>
        <v>1943.13</v>
      </c>
      <c r="G51" s="13">
        <f t="shared" si="15"/>
        <v>0</v>
      </c>
      <c r="H51" s="13">
        <f t="shared" si="15"/>
        <v>1943.13</v>
      </c>
      <c r="I51" s="19"/>
      <c r="J51" s="20"/>
    </row>
    <row r="55" spans="1:10" ht="21" customHeight="1">
      <c r="A55" s="59" t="s">
        <v>42</v>
      </c>
      <c r="B55" s="60"/>
      <c r="C55" s="61" t="s">
        <v>43</v>
      </c>
      <c r="D55" s="61"/>
      <c r="E55" s="61" t="s">
        <v>44</v>
      </c>
      <c r="F55" s="61"/>
      <c r="G55" s="61" t="s">
        <v>45</v>
      </c>
      <c r="H55" s="61"/>
      <c r="I55" s="21" t="s">
        <v>46</v>
      </c>
    </row>
    <row r="56" spans="1:10" ht="21" customHeight="1">
      <c r="A56" s="49">
        <f>E51</f>
        <v>0</v>
      </c>
      <c r="B56" s="50"/>
      <c r="C56" s="50">
        <f>H51</f>
        <v>1943.13</v>
      </c>
      <c r="D56" s="50"/>
      <c r="E56" s="50">
        <f>F51</f>
        <v>1943.13</v>
      </c>
      <c r="F56" s="50"/>
      <c r="G56" s="50">
        <f>G51</f>
        <v>0</v>
      </c>
      <c r="H56" s="50"/>
      <c r="I56" s="22">
        <f>E56</f>
        <v>1943.13</v>
      </c>
    </row>
    <row r="58" spans="1:10" ht="21" customHeight="1">
      <c r="A58" s="14" t="s">
        <v>47</v>
      </c>
      <c r="B58" s="1"/>
      <c r="C58" s="15" t="s">
        <v>48</v>
      </c>
      <c r="D58" s="14"/>
      <c r="E58" s="14" t="s">
        <v>49</v>
      </c>
      <c r="F58" s="14"/>
      <c r="G58" s="14" t="s">
        <v>50</v>
      </c>
      <c r="H58" s="14"/>
      <c r="I58" s="1"/>
    </row>
  </sheetData>
  <mergeCells count="68">
    <mergeCell ref="C2:H2"/>
    <mergeCell ref="C6:E6"/>
    <mergeCell ref="F6:I6"/>
    <mergeCell ref="A55:B55"/>
    <mergeCell ref="C55:D55"/>
    <mergeCell ref="E55:F55"/>
    <mergeCell ref="G55:H55"/>
    <mergeCell ref="B21:B22"/>
    <mergeCell ref="B24:B28"/>
    <mergeCell ref="B30:B34"/>
    <mergeCell ref="B38:B39"/>
    <mergeCell ref="B41:B42"/>
    <mergeCell ref="B46:B49"/>
    <mergeCell ref="C8:C16"/>
    <mergeCell ref="C18:C19"/>
    <mergeCell ref="C21:C22"/>
    <mergeCell ref="A56:B56"/>
    <mergeCell ref="C56:D56"/>
    <mergeCell ref="E56:F56"/>
    <mergeCell ref="G56:H56"/>
    <mergeCell ref="A6:A7"/>
    <mergeCell ref="A8:A16"/>
    <mergeCell ref="A18:A19"/>
    <mergeCell ref="A21:A22"/>
    <mergeCell ref="A24:A28"/>
    <mergeCell ref="A30:A34"/>
    <mergeCell ref="A38:A39"/>
    <mergeCell ref="A41:A42"/>
    <mergeCell ref="A46:A49"/>
    <mergeCell ref="B6:B7"/>
    <mergeCell ref="B8:B16"/>
    <mergeCell ref="B18:B19"/>
    <mergeCell ref="C24:C28"/>
    <mergeCell ref="C30:C34"/>
    <mergeCell ref="C38:C39"/>
    <mergeCell ref="C41:C42"/>
    <mergeCell ref="C46:C49"/>
    <mergeCell ref="D38:D39"/>
    <mergeCell ref="D41:D42"/>
    <mergeCell ref="D46:D49"/>
    <mergeCell ref="E8:E16"/>
    <mergeCell ref="E18:E19"/>
    <mergeCell ref="E21:E22"/>
    <mergeCell ref="E24:E28"/>
    <mergeCell ref="E30:E34"/>
    <mergeCell ref="E38:E39"/>
    <mergeCell ref="E41:E42"/>
    <mergeCell ref="E46:E49"/>
    <mergeCell ref="D8:D16"/>
    <mergeCell ref="D18:D19"/>
    <mergeCell ref="D21:D22"/>
    <mergeCell ref="D24:D28"/>
    <mergeCell ref="D30:D34"/>
    <mergeCell ref="J44:J45"/>
    <mergeCell ref="J46:J50"/>
    <mergeCell ref="H4:I5"/>
    <mergeCell ref="J24:J29"/>
    <mergeCell ref="J30:J35"/>
    <mergeCell ref="J36:J37"/>
    <mergeCell ref="J38:J40"/>
    <mergeCell ref="J41:J43"/>
    <mergeCell ref="J4:J5"/>
    <mergeCell ref="J6:J7"/>
    <mergeCell ref="J8:J17"/>
    <mergeCell ref="J18:J20"/>
    <mergeCell ref="J21:J23"/>
    <mergeCell ref="I24:I27"/>
    <mergeCell ref="I8:I11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2025-10-23T11:43:14Z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