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<sst xmlns="http://schemas.openxmlformats.org/spreadsheetml/2006/main" count="75" uniqueCount="45">
  <si>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</si>
  <si>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</si>
  <si>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</si>
  <si>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</si>
  <si>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</si>
  <si>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</si>
  <si>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</si>
  <si>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</si>
  <si>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</si>
  <si>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</si>
  <si>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2024.3.25-2024.3.31</t>
  </si>
  <si>
    <t>报销日期:</t>
  </si>
  <si>
    <t>2024.4.1</t>
  </si>
  <si>
    <t>团号:</t>
  </si>
  <si>
    <t>HMEA-240325-BDD200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</si>
  <si>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</si>
  <si>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</si>
  <si>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</si>
  <si>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</si>
  <si>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</si>
  <si>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</si>
  <si>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</si>
  <si>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</si>
  <si>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</si>
  <si>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3.25餐费</t>
  </si>
  <si>
    <t xml:space="preserve">3.26餐费 </t>
  </si>
  <si>
    <t>3.27餐费  张兆洁  李思甜</t>
  </si>
  <si>
    <t>3.28餐费</t>
  </si>
  <si>
    <t>3.30餐费</t>
  </si>
  <si>
    <t>3.31餐费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</si>
  <si>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</si>
  <si>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</si>
  <si>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</si>
  <si>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</si>
  <si>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</si>
  <si>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</si>
  <si>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</si>
  <si>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</si>
  <si>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</si>
  <si>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</si>
  <si>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</si>
  <si>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</si>
  <si>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长沙</t>
  </si>
  <si>
    <t>2024.3.25-2024.3.29</t>
  </si>
  <si>
    <t>2024.3.30-2024.3.31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</si>
</sst>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802640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SheetLayoutView="115" workbookViewId="0">
      <selection activeCell="N27" sqref="N27"/>
    </sheetView>
  </sheetViews>
  <sheetFormatPr defaultColWidth="9" defaultRowHeight="14"/>
  <cols>
    <col min="1" max="1" width="1.46363636363636" customWidth="1"/>
    <col min="2" max="2" width="2.22727272727273" customWidth="1"/>
    <col min="3" max="3" width="4" customWidth="1"/>
    <col min="4" max="4" width="12.1454545454545" customWidth="1"/>
    <col min="5" max="5" width="0.845454545454545" customWidth="1"/>
    <col min="6" max="6" width="18" customWidth="1"/>
    <col min="7" max="7" width="11.6090909090909" customWidth="1"/>
    <col min="8" max="8" width="11.1454545454545" style="1" customWidth="1"/>
    <col min="9" max="9" width="13" style="2" customWidth="1"/>
    <col min="10" max="10" width="28.0090909090909" customWidth="1"/>
  </cols>
  <sheetData>
    <row r="1" spans="2:10">
      <c r="B1" s="3"/>
      <c r="C1" s="3"/>
      <c r="D1" s="3"/>
      <c r="E1" s="3"/>
      <c r="F1" s="3"/>
      <c r="G1" s="3"/>
      <c r="H1" s="4"/>
      <c r="I1" s="41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2"/>
      <c r="J4" s="43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4" t="s">
        <v>4</v>
      </c>
      <c r="J5" s="45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6" t="s">
        <v>8</v>
      </c>
      <c r="J6" s="47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6" t="s">
        <v>12</v>
      </c>
      <c r="J7" s="47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8" t="s">
        <v>14</v>
      </c>
      <c r="J8" s="49"/>
    </row>
    <row r="9" ht="20.15" customHeight="1" spans="2:10">
      <c r="B9" s="15"/>
      <c r="C9" s="15"/>
      <c r="D9" s="15"/>
      <c r="E9" s="15"/>
      <c r="F9" s="15"/>
      <c r="G9" s="15"/>
      <c r="H9" s="24"/>
      <c r="I9" s="50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v>53</v>
      </c>
      <c r="H11" s="32">
        <v>0</v>
      </c>
      <c r="I11" s="51">
        <v>53</v>
      </c>
      <c r="J11" s="52" t="s">
        <v>24</v>
      </c>
    </row>
    <row r="12" ht="20.15" customHeight="1" spans="2:10">
      <c r="B12" s="29">
        <v>2</v>
      </c>
      <c r="C12" s="30"/>
      <c r="D12" s="31"/>
      <c r="E12" s="29" t="s">
        <v>23</v>
      </c>
      <c r="F12" s="30"/>
      <c r="G12" s="32">
        <v>30.6</v>
      </c>
      <c r="H12" s="32">
        <v>0</v>
      </c>
      <c r="I12" s="51">
        <v>30.6</v>
      </c>
      <c r="J12" s="52" t="s">
        <v>25</v>
      </c>
    </row>
    <row r="13" ht="20.15" customHeight="1" spans="2:10">
      <c r="B13" s="29">
        <v>3</v>
      </c>
      <c r="C13" s="30"/>
      <c r="D13" s="31"/>
      <c r="E13" s="29" t="s">
        <v>23</v>
      </c>
      <c r="F13" s="30"/>
      <c r="G13" s="32">
        <v>195.19</v>
      </c>
      <c r="H13" s="32">
        <v>0</v>
      </c>
      <c r="I13" s="51">
        <f t="shared" ref="I13:I16" si="0">G13</f>
        <v>195.19</v>
      </c>
      <c r="J13" s="52" t="s">
        <v>26</v>
      </c>
    </row>
    <row r="14" ht="20.15" customHeight="1" spans="2:10">
      <c r="B14" s="29">
        <v>4</v>
      </c>
      <c r="C14" s="30"/>
      <c r="D14" s="31"/>
      <c r="E14" s="29" t="s">
        <v>23</v>
      </c>
      <c r="F14" s="30"/>
      <c r="G14" s="32">
        <v>10</v>
      </c>
      <c r="H14" s="32">
        <v>0</v>
      </c>
      <c r="I14" s="51">
        <f t="shared" si="0"/>
        <v>10</v>
      </c>
      <c r="J14" s="52" t="s">
        <v>27</v>
      </c>
    </row>
    <row r="15" ht="20.15" customHeight="1" spans="2:10">
      <c r="B15" s="29">
        <v>5</v>
      </c>
      <c r="C15" s="30"/>
      <c r="D15" s="31"/>
      <c r="E15" s="29" t="s">
        <v>23</v>
      </c>
      <c r="F15" s="30"/>
      <c r="G15" s="32">
        <v>24.9</v>
      </c>
      <c r="H15" s="32">
        <v>0</v>
      </c>
      <c r="I15" s="51">
        <f t="shared" si="0"/>
        <v>24.9</v>
      </c>
      <c r="J15" s="52" t="s">
        <v>28</v>
      </c>
    </row>
    <row r="16" ht="20.15" customHeight="1" spans="2:10">
      <c r="B16" s="29">
        <v>6</v>
      </c>
      <c r="C16" s="30"/>
      <c r="D16" s="31"/>
      <c r="E16" s="29" t="s">
        <v>23</v>
      </c>
      <c r="F16" s="30"/>
      <c r="G16" s="32">
        <v>61</v>
      </c>
      <c r="H16" s="32">
        <v>0</v>
      </c>
      <c r="I16" s="51">
        <f t="shared" si="0"/>
        <v>61</v>
      </c>
      <c r="J16" s="52" t="s">
        <v>29</v>
      </c>
    </row>
    <row r="17" ht="20.15" customHeight="1" spans="2:10">
      <c r="B17" s="25" t="s">
        <v>30</v>
      </c>
      <c r="C17" s="33"/>
      <c r="D17" s="33"/>
      <c r="E17" s="33"/>
      <c r="F17" s="26"/>
      <c r="G17" s="34">
        <f>SUM(G11:G16)</f>
        <v>374.69</v>
      </c>
      <c r="H17" s="35">
        <f>SUM(H11:H16)</f>
        <v>0</v>
      </c>
      <c r="I17" s="53">
        <f>SUM(I11:J16)</f>
        <v>374.69</v>
      </c>
      <c r="J17" s="54"/>
    </row>
    <row r="18" ht="20.15" customHeight="1" spans="2:10">
      <c r="B18" s="15"/>
      <c r="C18" s="15"/>
      <c r="D18" s="15"/>
      <c r="E18" s="15"/>
      <c r="F18" s="15"/>
      <c r="G18" s="15"/>
      <c r="H18" s="24"/>
      <c r="I18" s="50"/>
      <c r="J18" s="15"/>
    </row>
    <row r="19" ht="20.15" customHeight="1" spans="2:10">
      <c r="B19" s="27" t="s">
        <v>19</v>
      </c>
      <c r="C19" s="27"/>
      <c r="D19" s="27"/>
      <c r="E19" s="27"/>
      <c r="F19" s="27"/>
      <c r="G19" s="27" t="s">
        <v>31</v>
      </c>
      <c r="H19" s="35"/>
      <c r="I19" s="35"/>
      <c r="J19" s="27" t="s">
        <v>32</v>
      </c>
    </row>
    <row r="20" ht="20.15" customHeight="1" spans="2:10">
      <c r="B20" s="36">
        <f>H17</f>
        <v>0</v>
      </c>
      <c r="C20" s="36"/>
      <c r="D20" s="36"/>
      <c r="E20" s="36"/>
      <c r="F20" s="36"/>
      <c r="G20" s="36">
        <f>SUM(I11:I16)</f>
        <v>374.69</v>
      </c>
      <c r="H20" s="37"/>
      <c r="I20" s="37"/>
      <c r="J20" s="55">
        <f>SUM(B20:I20)</f>
        <v>374.69</v>
      </c>
    </row>
    <row r="21" ht="20.15" customHeight="1" spans="2:10">
      <c r="B21" s="15"/>
      <c r="C21" s="15"/>
      <c r="D21" s="15"/>
      <c r="E21" s="15"/>
      <c r="F21" s="15"/>
      <c r="G21" s="15"/>
      <c r="H21" s="24"/>
      <c r="I21" s="50"/>
      <c r="J21" s="15"/>
    </row>
    <row r="22" ht="20.15" customHeight="1" spans="2:10">
      <c r="B22" s="15" t="s">
        <v>33</v>
      </c>
      <c r="C22" s="15"/>
      <c r="D22" s="15" t="s">
        <v>2</v>
      </c>
      <c r="E22" s="15"/>
      <c r="F22" s="15" t="s">
        <v>34</v>
      </c>
      <c r="G22" s="15" t="s">
        <v>35</v>
      </c>
      <c r="H22" s="24"/>
      <c r="I22" s="50" t="s">
        <v>36</v>
      </c>
      <c r="J22" s="15"/>
    </row>
    <row r="25" ht="17.5" spans="1:10">
      <c r="A25" s="5" t="s">
        <v>37</v>
      </c>
      <c r="B25" s="5"/>
      <c r="C25" s="5"/>
      <c r="D25" s="5"/>
      <c r="E25" s="5"/>
      <c r="F25" s="5"/>
      <c r="G25" s="5"/>
      <c r="H25" s="6"/>
      <c r="I25" s="6"/>
      <c r="J25" s="5"/>
    </row>
    <row r="27" ht="20.15" customHeight="1" spans="2:10">
      <c r="B27" s="9"/>
      <c r="C27" s="10"/>
      <c r="D27" s="11" t="s">
        <v>1</v>
      </c>
      <c r="E27" s="11"/>
      <c r="F27" s="12" t="s">
        <v>2</v>
      </c>
      <c r="G27" s="12"/>
      <c r="H27" s="13" t="s">
        <v>3</v>
      </c>
      <c r="I27" s="44" t="s">
        <v>4</v>
      </c>
      <c r="J27" s="45"/>
    </row>
    <row r="28" ht="20.15" customHeight="1" spans="2:10">
      <c r="B28" s="14"/>
      <c r="C28" s="15"/>
      <c r="D28" s="16" t="s">
        <v>5</v>
      </c>
      <c r="E28" s="16"/>
      <c r="F28" s="17" t="s">
        <v>6</v>
      </c>
      <c r="G28" s="17"/>
      <c r="H28" s="18" t="s">
        <v>7</v>
      </c>
      <c r="I28" s="46" t="s">
        <v>8</v>
      </c>
      <c r="J28" s="47"/>
    </row>
    <row r="29" ht="20.15" customHeight="1" spans="2:10">
      <c r="B29" s="14"/>
      <c r="C29" s="15"/>
      <c r="D29" s="16" t="s">
        <v>9</v>
      </c>
      <c r="E29" s="16"/>
      <c r="F29" s="17" t="s">
        <v>10</v>
      </c>
      <c r="G29" s="17"/>
      <c r="H29" s="18" t="s">
        <v>11</v>
      </c>
      <c r="I29" s="46" t="s">
        <v>12</v>
      </c>
      <c r="J29" s="47"/>
    </row>
    <row r="30" ht="20.15" customHeight="1" spans="2:10">
      <c r="B30" s="19"/>
      <c r="C30" s="20"/>
      <c r="D30" s="21"/>
      <c r="E30" s="21"/>
      <c r="F30" s="22"/>
      <c r="G30" s="22"/>
      <c r="H30" s="23" t="s">
        <v>13</v>
      </c>
      <c r="I30" s="48" t="s">
        <v>14</v>
      </c>
      <c r="J30" s="49"/>
    </row>
    <row r="31" ht="20.15" customHeight="1"/>
    <row r="32" ht="20.15" customHeight="1" spans="2:10">
      <c r="B32" s="38"/>
      <c r="C32" s="38"/>
      <c r="D32" s="39" t="s">
        <v>38</v>
      </c>
      <c r="E32" s="38" t="s">
        <v>39</v>
      </c>
      <c r="F32" s="38"/>
      <c r="G32" s="32" t="s">
        <v>40</v>
      </c>
      <c r="H32" s="32" t="s">
        <v>41</v>
      </c>
      <c r="I32" s="32" t="s">
        <v>30</v>
      </c>
      <c r="J32" s="56" t="s">
        <v>21</v>
      </c>
    </row>
    <row r="33" ht="20.15" customHeight="1" spans="2:10">
      <c r="B33" s="38">
        <v>1</v>
      </c>
      <c r="C33" s="38"/>
      <c r="D33" s="40" t="s">
        <v>42</v>
      </c>
      <c r="E33" s="38" t="s">
        <v>43</v>
      </c>
      <c r="F33" s="38"/>
      <c r="G33" s="32">
        <v>100</v>
      </c>
      <c r="H33" s="32">
        <v>5</v>
      </c>
      <c r="I33" s="57">
        <f>G33*H33</f>
        <v>500</v>
      </c>
      <c r="J33" s="58"/>
    </row>
    <row r="34" ht="20.15" customHeight="1" spans="2:10">
      <c r="B34" s="38">
        <v>2</v>
      </c>
      <c r="C34" s="38"/>
      <c r="D34" s="40" t="s">
        <v>42</v>
      </c>
      <c r="E34" s="38" t="s">
        <v>44</v>
      </c>
      <c r="F34" s="38"/>
      <c r="G34" s="32">
        <v>200</v>
      </c>
      <c r="H34" s="32">
        <v>2</v>
      </c>
      <c r="I34" s="57">
        <f>G34*H34</f>
        <v>400</v>
      </c>
      <c r="J34" s="58"/>
    </row>
    <row r="35" ht="20.15" customHeight="1" spans="2:10">
      <c r="B35" s="25" t="s">
        <v>30</v>
      </c>
      <c r="C35" s="33"/>
      <c r="D35" s="33"/>
      <c r="E35" s="33"/>
      <c r="F35" s="26"/>
      <c r="G35" s="34"/>
      <c r="H35" s="35">
        <f>SUM(H18:H34)</f>
        <v>7</v>
      </c>
      <c r="I35" s="28">
        <f>SUM(I33:I34)</f>
        <v>900</v>
      </c>
      <c r="J35" s="54"/>
    </row>
    <row r="36" ht="20.15" customHeight="1" spans="2:10">
      <c r="B36" s="15" t="s">
        <v>33</v>
      </c>
      <c r="C36" s="15"/>
      <c r="D36" s="15" t="s">
        <v>2</v>
      </c>
      <c r="E36" s="15"/>
      <c r="F36" s="15" t="s">
        <v>34</v>
      </c>
      <c r="G36" s="15" t="s">
        <v>35</v>
      </c>
      <c r="H36" s="24"/>
      <c r="I36" s="50" t="s">
        <v>36</v>
      </c>
      <c r="J36" s="15"/>
    </row>
  </sheetData>
  <mergeCells count="43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F17"/>
    <mergeCell ref="B19:F19"/>
    <mergeCell ref="G19:I19"/>
    <mergeCell ref="B20:F20"/>
    <mergeCell ref="G20:I20"/>
    <mergeCell ref="A25:J25"/>
    <mergeCell ref="F27:G27"/>
    <mergeCell ref="I27:J27"/>
    <mergeCell ref="F28:G28"/>
    <mergeCell ref="I28:J28"/>
    <mergeCell ref="F29:G29"/>
    <mergeCell ref="I29:J29"/>
    <mergeCell ref="I30:J30"/>
    <mergeCell ref="B32:C32"/>
    <mergeCell ref="E32:F32"/>
    <mergeCell ref="B33:C33"/>
    <mergeCell ref="E33:F33"/>
    <mergeCell ref="B34:C34"/>
    <mergeCell ref="E34:F34"/>
    <mergeCell ref="B35:F35"/>
    <mergeCell ref="D11:D16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2024-04-01T03:02:12Z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73DAAB30F0CF467696A0D1FCEDC3F21F_13</vt:lpwstr>
  </property>
</Properties>
</file>