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15" windowHeight="7230"/>
  </bookViews>
  <sheets>
    <sheet name="Sheet1" sheetId="1" r:id="rId1"/>
  </sheets>
  <definedNames>
    <definedName name="_xlnm._FilterDatabase" localSheetId="0" hidden="1">Sheet1!$A$8:$J$21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**ELECTRONIC TICKET PNR**                                                     
 1.和煦 2.齐轶军 3.宗林明 HNHNEZ                                                
 4.  CA1541 Y   MO15MAY  PEKNGB RR3   1325 1550          E T3T2                 
 5.  MU5119 L   TH18MAY  SHAPEK HK3   1700 1915          E T2T2        TKT      
 6.BJS/T BJS/T 65877677/CHINA COMFORT TOURISM GROUP CO., LTD/BAIFAN             
 7.7671/ZONG                    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**ELECTRONIC TICKET PNR**                                                     
 1.薛肖冰 2.赵怡文 JSTL0J                                                       
 3.  MU5102 N   TU16MAY  PEKSHA RR2   0800 1015          E T2T2                 
 4.  MU5119 L   TH18MAY  SHAPEK RR2   1700 1915          E T2T2        TKT                         
</t>
        </r>
      </text>
    </comment>
    <comment ref="C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 **ELECTRONIC TICKET PNR**                                                     
 1.王昊圻 HFZG4G                                                                
 2.  MU5102 N   TU16MAY  PEKSHA RR1   0800 1015          E T2T2                 
 3.  MU5121 L   WE17MAY  SHAPEK RR1   1800 2015          E T2T2        TKT </t>
        </r>
      </text>
    </comment>
    <comment ref="C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**ELECTRONIC TICKET PNR**                                                     
 1.和煦 2.齐轶军 3.宗林明 HNHNEZ                                                
 4.  CA1541 Y   MO15MAY  PEKNGB RR3   1325 1550          E T3T2                 
 5.  MU5119 L   TH18MAY  SHAPEK HK3   1700 1915          E T2T2        TKT      
 6.BJS/T BJS/T 65877677/CHINA COMFORT TOURISM GROUP CO., LTD/BAIFAN             
 7.7671/ZONG                    </t>
        </r>
      </text>
    </comment>
    <comment ref="C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**ELECTRONIC TICKET PNR**                                                     
 1.薛肖冰 2.赵怡文 JSTL0J                                                       
 3.  MU5102 N   TU16MAY  PEKSHA RR2   0800 1015          E T2T2                 
 4.  MU5119 L   TH18MAY  SHAPEK RR2   1700 1915          E T2T2        TKT                         
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**ELECTRONIC TICKET PNR**                                                     
 1.陈宇 HQLGZC                                                                  
 2.  MU5119 L   TH18MAY  SHAPEK RR1   1700 1915          E T2T2                 
 3.BJS/T BJS/T 65877677/CHINA COMFORT TOURISM GROUP CO., LTD/BAIFAN             
 4.7671/XIANG QI ZLM                                                            
 5.T                              </t>
        </r>
      </text>
    </comment>
  </commentList>
</comments>
</file>

<file path=xl/sharedStrings.xml><?xml version="1.0" encoding="utf-8"?>
<sst xmlns="http://schemas.openxmlformats.org/spreadsheetml/2006/main" count="73" uniqueCount="52">
  <si>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</si>
  <si>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</si>
  <si>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</si>
  <si>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</si>
  <si>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</si>
  <si>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</si>
  <si>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</si>
  <si>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</si>
  <si>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</si>
  <si>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</si>
  <si>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</si>
  <si>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</si>
  <si>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</si>
  <si>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马姐报价</t>
  </si>
  <si>
    <t>BSP结算</t>
  </si>
  <si>
    <t>马姐客户</t>
  </si>
  <si>
    <t>和煦</t>
  </si>
  <si>
    <t>HNHNEZ</t>
  </si>
  <si>
    <t xml:space="preserve">CA1541 Y   MO15MAY  PEKNGB RR3   1325 1550 </t>
  </si>
  <si>
    <t>999-9276870653</t>
  </si>
  <si>
    <t>齐轶军</t>
  </si>
  <si>
    <t>999-9276870654</t>
  </si>
  <si>
    <t>宗林明</t>
  </si>
  <si>
    <t>999-9276870655</t>
  </si>
  <si>
    <t>薛肖冰</t>
  </si>
  <si>
    <t>JSTL0J</t>
  </si>
  <si>
    <t>MU5102 N   TU16MAY  PEKSHA RR2   0800 1015</t>
  </si>
  <si>
    <t>781-9616307830</t>
  </si>
  <si>
    <t>赵怡文</t>
  </si>
  <si>
    <t>781-9616307831</t>
  </si>
  <si>
    <t>王昊圻</t>
  </si>
  <si>
    <t>HFZG4G</t>
  </si>
  <si>
    <t>MU5102 N   TU16MAY  PEKSHA RR1   0800 1015</t>
  </si>
  <si>
    <t>781-9616307832</t>
  </si>
  <si>
    <t>MU5121 L   WE17MAY  SHAPEK RR1   1800 2015</t>
  </si>
  <si>
    <t>781-9616307833</t>
  </si>
  <si>
    <t>MU5119 L   TH18MAY  SHAPEK HK3   1700 1915</t>
  </si>
  <si>
    <t>781-9616307834</t>
  </si>
  <si>
    <t>781-9616307835</t>
  </si>
  <si>
    <t>781-9616307836</t>
  </si>
  <si>
    <t>MU5119 L   TH18MAY  SHAPEK RR2   1700 1915</t>
  </si>
  <si>
    <t>781-9616307839</t>
  </si>
  <si>
    <t>781-9616307840</t>
  </si>
  <si>
    <t>陈宇</t>
  </si>
  <si>
    <t>HQLGZC</t>
  </si>
  <si>
    <t>MU5119 L   TH18MAY  SHAPEK RR1   1700 1915</t>
  </si>
  <si>
    <t>781-9616307841</t>
  </si>
  <si>
    <t>应收小计</t>
  </si>
  <si>
    <t>应收合计</t>
  </si>
  <si>
    <t>制单人：</t>
  </si>
  <si>
    <t>制单日期：</t>
  </si>
  <si>
    <t>财务审核人：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</si>
</sst>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28575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topLeftCell="A4" workbookViewId="0">
      <selection activeCell="M15" sqref="M15"/>
    </sheetView>
  </sheetViews>
  <sheetFormatPr defaultColWidth="9" defaultRowHeight="14.25"/>
  <cols>
    <col min="1" max="1" width="4.875" style="1" customWidth="1"/>
    <col min="2" max="2" width="12.625" style="1" customWidth="1"/>
    <col min="3" max="3" width="7.375" style="1" customWidth="1"/>
    <col min="4" max="4" width="43.5" style="1" customWidth="1"/>
    <col min="5" max="5" width="7.875" style="1" customWidth="1"/>
    <col min="6" max="6" width="5.125" style="1" customWidth="1"/>
    <col min="7" max="7" width="3.625" style="1" customWidth="1"/>
    <col min="8" max="8" width="13.75" style="1" customWidth="1"/>
    <col min="9" max="9" width="11.5" style="1" customWidth="1"/>
    <col min="10" max="10" width="16" style="3" customWidth="1"/>
    <col min="11" max="12" width="7" style="1" customWidth="1"/>
    <col min="13" max="13" width="8.625" style="1" customWidth="1"/>
    <col min="14" max="14" width="4.375" style="1" customWidth="1"/>
    <col min="15" max="15" width="7.625" style="1" customWidth="1"/>
    <col min="16" max="16" width="8.625" style="1" customWidth="1"/>
    <col min="17" max="18" width="9" style="1"/>
    <col min="19" max="19" width="10.375" style="1" customWidth="1"/>
    <col min="20" max="16384" width="9" style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6"/>
    </row>
    <row r="2" spans="1:10">
      <c r="A2" s="4"/>
      <c r="B2" s="4"/>
      <c r="C2" s="4"/>
      <c r="D2" s="4"/>
      <c r="E2" s="4"/>
      <c r="F2" s="4"/>
      <c r="G2" s="4"/>
      <c r="H2" s="4"/>
      <c r="I2" s="4"/>
      <c r="J2" s="6"/>
    </row>
    <row r="3" spans="1:10">
      <c r="A3" s="5" t="s">
        <v>0</v>
      </c>
      <c r="B3" s="5"/>
      <c r="C3" s="5"/>
      <c r="D3" s="5"/>
      <c r="E3" s="5"/>
      <c r="F3" s="5"/>
      <c r="G3" s="5"/>
      <c r="H3" s="5"/>
      <c r="I3" s="5"/>
      <c r="J3" s="8"/>
    </row>
    <row r="4" s="1" customFormat="1" spans="1:10">
      <c r="A4" s="4"/>
      <c r="B4" s="4"/>
      <c r="C4" s="4"/>
      <c r="D4" s="4"/>
      <c r="E4" s="4"/>
      <c r="F4" s="4"/>
      <c r="G4" s="4"/>
      <c r="H4" s="6"/>
      <c r="I4" s="6"/>
      <c r="J4" s="6"/>
    </row>
    <row r="5" s="1" customFormat="1" spans="1:10">
      <c r="A5" s="4"/>
      <c r="B5" s="4" t="s">
        <v>1</v>
      </c>
      <c r="C5" s="4"/>
      <c r="D5" s="4" t="s">
        <v>2</v>
      </c>
      <c r="E5" s="4"/>
      <c r="F5" s="4"/>
      <c r="G5" s="4"/>
      <c r="H5" s="6"/>
      <c r="I5" s="4" t="s">
        <v>3</v>
      </c>
      <c r="J5" s="6"/>
    </row>
    <row r="6" s="1" customFormat="1" spans="1:10">
      <c r="A6" s="4"/>
      <c r="B6" s="4"/>
      <c r="C6" s="4"/>
      <c r="D6" s="4"/>
      <c r="E6" s="4"/>
      <c r="F6" s="4"/>
      <c r="G6" s="4"/>
      <c r="H6" s="6"/>
      <c r="I6" s="6"/>
      <c r="J6" s="6"/>
    </row>
    <row r="7" s="1" customFormat="1" spans="1:10">
      <c r="A7" s="4"/>
      <c r="B7" s="5"/>
      <c r="C7" s="4"/>
      <c r="D7" s="4"/>
      <c r="E7" s="4"/>
      <c r="F7" s="4"/>
      <c r="G7" s="5"/>
      <c r="H7" s="4"/>
      <c r="I7" s="4"/>
      <c r="J7" s="6"/>
    </row>
    <row r="8" s="2" customFormat="1" ht="28.5" spans="1:16">
      <c r="A8" s="7" t="s">
        <v>4</v>
      </c>
      <c r="B8" s="7" t="s">
        <v>5</v>
      </c>
      <c r="C8" s="7" t="s">
        <v>6</v>
      </c>
      <c r="D8" s="7" t="s">
        <v>7</v>
      </c>
      <c r="E8" s="7"/>
      <c r="F8" s="7"/>
      <c r="G8" s="7"/>
      <c r="H8" s="7" t="s">
        <v>8</v>
      </c>
      <c r="I8" s="7" t="s">
        <v>9</v>
      </c>
      <c r="J8" s="9" t="s">
        <v>10</v>
      </c>
      <c r="K8" s="7" t="s">
        <v>11</v>
      </c>
      <c r="L8" s="7" t="s">
        <v>12</v>
      </c>
      <c r="M8" s="2" t="s">
        <v>13</v>
      </c>
      <c r="O8" s="2" t="s">
        <v>14</v>
      </c>
      <c r="P8" s="2" t="s">
        <v>15</v>
      </c>
    </row>
    <row r="9" s="1" customFormat="1" spans="1:11">
      <c r="A9" s="4"/>
      <c r="B9" s="4" t="s">
        <v>16</v>
      </c>
      <c r="C9" s="4" t="s">
        <v>17</v>
      </c>
      <c r="D9" s="4" t="s">
        <v>18</v>
      </c>
      <c r="E9" s="4"/>
      <c r="F9" s="4"/>
      <c r="G9" s="4"/>
      <c r="H9" s="6">
        <v>1930</v>
      </c>
      <c r="I9" s="6"/>
      <c r="J9" s="6" t="s">
        <v>19</v>
      </c>
      <c r="K9" s="1">
        <v>310</v>
      </c>
    </row>
    <row r="10" s="1" customFormat="1" spans="1:10">
      <c r="A10" s="4"/>
      <c r="B10" s="4" t="s">
        <v>20</v>
      </c>
      <c r="C10" s="4" t="s">
        <v>17</v>
      </c>
      <c r="D10" s="4" t="s">
        <v>18</v>
      </c>
      <c r="E10" s="4"/>
      <c r="F10" s="4"/>
      <c r="G10" s="4"/>
      <c r="H10" s="6">
        <v>1930</v>
      </c>
      <c r="I10" s="6"/>
      <c r="J10" s="6" t="s">
        <v>21</v>
      </c>
    </row>
    <row r="11" s="1" customFormat="1" spans="1:10">
      <c r="A11" s="4"/>
      <c r="B11" s="1" t="s">
        <v>22</v>
      </c>
      <c r="C11" s="4" t="s">
        <v>17</v>
      </c>
      <c r="D11" s="4" t="s">
        <v>18</v>
      </c>
      <c r="E11" s="4"/>
      <c r="F11" s="4"/>
      <c r="G11" s="4"/>
      <c r="H11" s="6">
        <v>1930</v>
      </c>
      <c r="I11" s="6"/>
      <c r="J11" s="6" t="s">
        <v>23</v>
      </c>
    </row>
    <row r="12" s="1" customFormat="1" spans="1:10">
      <c r="A12" s="4"/>
      <c r="B12" s="4" t="s">
        <v>24</v>
      </c>
      <c r="C12" s="4" t="s">
        <v>25</v>
      </c>
      <c r="D12" s="4" t="s">
        <v>26</v>
      </c>
      <c r="E12" s="4"/>
      <c r="F12" s="4"/>
      <c r="G12" s="4"/>
      <c r="H12" s="6">
        <v>1290</v>
      </c>
      <c r="I12" s="6"/>
      <c r="J12" s="6" t="s">
        <v>27</v>
      </c>
    </row>
    <row r="13" s="1" customFormat="1" spans="1:10">
      <c r="A13" s="4"/>
      <c r="B13" s="4" t="s">
        <v>28</v>
      </c>
      <c r="C13" s="4" t="s">
        <v>25</v>
      </c>
      <c r="D13" s="4" t="s">
        <v>26</v>
      </c>
      <c r="E13" s="4"/>
      <c r="F13" s="4"/>
      <c r="G13" s="4"/>
      <c r="H13" s="6">
        <v>1290</v>
      </c>
      <c r="I13" s="6"/>
      <c r="J13" s="6" t="s">
        <v>29</v>
      </c>
    </row>
    <row r="14" s="1" customFormat="1" spans="1:10">
      <c r="A14" s="4"/>
      <c r="B14" s="1" t="s">
        <v>30</v>
      </c>
      <c r="C14" s="4" t="s">
        <v>31</v>
      </c>
      <c r="D14" s="4" t="s">
        <v>32</v>
      </c>
      <c r="E14" s="4"/>
      <c r="F14" s="4"/>
      <c r="G14" s="4"/>
      <c r="H14" s="6">
        <v>1290</v>
      </c>
      <c r="I14" s="6"/>
      <c r="J14" s="6" t="s">
        <v>33</v>
      </c>
    </row>
    <row r="15" s="1" customFormat="1" spans="1:10">
      <c r="A15" s="4"/>
      <c r="B15" s="1" t="s">
        <v>30</v>
      </c>
      <c r="C15" s="4" t="s">
        <v>31</v>
      </c>
      <c r="D15" s="4" t="s">
        <v>34</v>
      </c>
      <c r="E15" s="4"/>
      <c r="F15" s="4"/>
      <c r="G15" s="4"/>
      <c r="H15" s="6">
        <v>1440</v>
      </c>
      <c r="I15" s="6"/>
      <c r="J15" s="6" t="s">
        <v>35</v>
      </c>
    </row>
    <row r="16" s="1" customFormat="1" spans="1:10">
      <c r="A16" s="4"/>
      <c r="B16" s="4" t="s">
        <v>16</v>
      </c>
      <c r="C16" s="4" t="s">
        <v>17</v>
      </c>
      <c r="D16" s="4" t="s">
        <v>36</v>
      </c>
      <c r="E16" s="4"/>
      <c r="F16" s="4"/>
      <c r="G16" s="4"/>
      <c r="H16" s="6">
        <v>1440</v>
      </c>
      <c r="I16" s="6"/>
      <c r="J16" s="6" t="s">
        <v>37</v>
      </c>
    </row>
    <row r="17" s="1" customFormat="1" spans="1:10">
      <c r="A17" s="4"/>
      <c r="B17" s="4" t="s">
        <v>20</v>
      </c>
      <c r="C17" s="4" t="s">
        <v>17</v>
      </c>
      <c r="D17" s="4" t="s">
        <v>36</v>
      </c>
      <c r="E17" s="4"/>
      <c r="F17" s="4"/>
      <c r="G17" s="4"/>
      <c r="H17" s="6">
        <v>1440</v>
      </c>
      <c r="I17" s="6"/>
      <c r="J17" s="6" t="s">
        <v>38</v>
      </c>
    </row>
    <row r="18" s="1" customFormat="1" spans="1:10">
      <c r="A18" s="4"/>
      <c r="B18" s="1" t="s">
        <v>22</v>
      </c>
      <c r="C18" s="4" t="s">
        <v>17</v>
      </c>
      <c r="D18" s="4" t="s">
        <v>36</v>
      </c>
      <c r="E18" s="4"/>
      <c r="F18" s="4"/>
      <c r="G18" s="4"/>
      <c r="H18" s="6">
        <v>1440</v>
      </c>
      <c r="I18" s="6"/>
      <c r="J18" s="6" t="s">
        <v>39</v>
      </c>
    </row>
    <row r="19" s="1" customFormat="1" spans="1:10">
      <c r="A19" s="4"/>
      <c r="B19" s="4" t="s">
        <v>24</v>
      </c>
      <c r="C19" s="4" t="s">
        <v>25</v>
      </c>
      <c r="D19" s="4" t="s">
        <v>40</v>
      </c>
      <c r="E19" s="4"/>
      <c r="F19" s="4"/>
      <c r="G19" s="4"/>
      <c r="H19" s="6">
        <v>1440</v>
      </c>
      <c r="I19" s="6"/>
      <c r="J19" s="6" t="s">
        <v>41</v>
      </c>
    </row>
    <row r="20" s="1" customFormat="1" spans="1:10">
      <c r="A20" s="4"/>
      <c r="B20" s="4" t="s">
        <v>28</v>
      </c>
      <c r="C20" s="4" t="s">
        <v>25</v>
      </c>
      <c r="D20" s="4" t="s">
        <v>40</v>
      </c>
      <c r="E20" s="4"/>
      <c r="F20" s="4"/>
      <c r="G20" s="4"/>
      <c r="H20" s="6">
        <v>1440</v>
      </c>
      <c r="I20" s="6"/>
      <c r="J20" s="6" t="s">
        <v>42</v>
      </c>
    </row>
    <row r="21" s="1" customFormat="1" spans="1:10">
      <c r="A21" s="4"/>
      <c r="B21" s="1" t="s">
        <v>43</v>
      </c>
      <c r="C21" s="4" t="s">
        <v>44</v>
      </c>
      <c r="D21" s="4" t="s">
        <v>45</v>
      </c>
      <c r="E21" s="4"/>
      <c r="F21" s="4"/>
      <c r="G21" s="4"/>
      <c r="H21" s="6">
        <v>1440</v>
      </c>
      <c r="I21" s="6"/>
      <c r="J21" s="6" t="s">
        <v>46</v>
      </c>
    </row>
    <row r="22" s="1" customFormat="1" spans="1:10">
      <c r="A22" s="4"/>
      <c r="C22" s="4"/>
      <c r="D22" s="4"/>
      <c r="E22" s="4"/>
      <c r="F22" s="4"/>
      <c r="G22" s="4"/>
      <c r="H22" s="6"/>
      <c r="I22" s="6"/>
      <c r="J22" s="6"/>
    </row>
    <row r="23" s="1" customFormat="1" spans="1:10">
      <c r="A23" s="4"/>
      <c r="C23" s="4"/>
      <c r="D23" s="4"/>
      <c r="E23" s="4"/>
      <c r="F23" s="4"/>
      <c r="G23" s="4"/>
      <c r="H23" s="6"/>
      <c r="I23" s="6"/>
      <c r="J23" s="6"/>
    </row>
    <row r="24" s="1" customFormat="1" spans="1:10">
      <c r="A24" s="4"/>
      <c r="C24" s="4"/>
      <c r="D24" s="4"/>
      <c r="E24" s="4"/>
      <c r="F24" s="4"/>
      <c r="G24" s="4"/>
      <c r="H24" s="6"/>
      <c r="I24" s="6"/>
      <c r="J24" s="6"/>
    </row>
    <row r="25" s="1" customFormat="1" spans="1:10">
      <c r="A25" s="4"/>
      <c r="C25" s="4"/>
      <c r="D25" s="4"/>
      <c r="E25" s="4"/>
      <c r="F25" s="4"/>
      <c r="G25" s="4"/>
      <c r="H25" s="6"/>
      <c r="I25" s="6"/>
      <c r="J25" s="6"/>
    </row>
    <row r="26" s="1" customFormat="1" spans="1:10">
      <c r="A26" s="4"/>
      <c r="C26" s="4"/>
      <c r="D26" s="4"/>
      <c r="E26" s="4"/>
      <c r="F26" s="4"/>
      <c r="G26" s="4"/>
      <c r="H26" s="6"/>
      <c r="I26" s="6"/>
      <c r="J26" s="6"/>
    </row>
    <row r="27" s="1" customFormat="1" spans="1:10">
      <c r="A27" s="4"/>
      <c r="C27" s="4"/>
      <c r="D27" s="4"/>
      <c r="E27" s="4"/>
      <c r="F27" s="4"/>
      <c r="G27" s="4"/>
      <c r="H27" s="6"/>
      <c r="I27" s="6"/>
      <c r="J27" s="6"/>
    </row>
    <row r="28" s="1" customFormat="1" spans="1:10">
      <c r="A28" s="4"/>
      <c r="C28" s="4"/>
      <c r="D28" s="4"/>
      <c r="E28" s="4"/>
      <c r="F28" s="4"/>
      <c r="G28" s="4"/>
      <c r="H28" s="6"/>
      <c r="I28" s="6"/>
      <c r="J28" s="6"/>
    </row>
    <row r="29" s="1" customFormat="1" spans="1:10">
      <c r="A29" s="4"/>
      <c r="C29" s="4"/>
      <c r="D29" s="4"/>
      <c r="E29" s="4"/>
      <c r="F29" s="4"/>
      <c r="G29" s="4"/>
      <c r="H29" s="6"/>
      <c r="I29" s="6"/>
      <c r="J29" s="6"/>
    </row>
    <row r="30" s="1" customFormat="1" spans="1:10">
      <c r="A30" s="4"/>
      <c r="B30" s="4"/>
      <c r="C30" s="4"/>
      <c r="D30" s="4"/>
      <c r="E30" s="4"/>
      <c r="F30" s="4"/>
      <c r="G30" s="4"/>
      <c r="H30" s="6"/>
      <c r="I30" s="6"/>
      <c r="J30" s="6"/>
    </row>
    <row r="31" s="1" customFormat="1" spans="1:10">
      <c r="A31" s="4"/>
      <c r="B31" s="4"/>
      <c r="C31" s="4"/>
      <c r="D31" s="4"/>
      <c r="E31" s="4"/>
      <c r="F31" s="4"/>
      <c r="G31" s="4"/>
      <c r="H31" s="6"/>
      <c r="I31" s="6"/>
      <c r="J31" s="6"/>
    </row>
    <row r="32" s="1" customFormat="1" spans="1:10">
      <c r="A32" s="4"/>
      <c r="B32" s="4"/>
      <c r="C32" s="4"/>
      <c r="D32" s="4"/>
      <c r="E32" s="4"/>
      <c r="F32" s="4"/>
      <c r="G32" s="4"/>
      <c r="H32" s="6"/>
      <c r="I32" s="6"/>
      <c r="J32" s="6"/>
    </row>
    <row r="33" s="1" customFormat="1" spans="1:10">
      <c r="A33" s="4"/>
      <c r="B33" s="4"/>
      <c r="C33" s="4"/>
      <c r="D33" s="4"/>
      <c r="E33" s="4"/>
      <c r="F33" s="4"/>
      <c r="G33" s="4"/>
      <c r="H33" s="6"/>
      <c r="I33" s="6"/>
      <c r="J33" s="6"/>
    </row>
    <row r="34" s="1" customFormat="1" spans="1:10">
      <c r="A34" s="4"/>
      <c r="B34" s="4"/>
      <c r="C34" s="4"/>
      <c r="D34" s="4"/>
      <c r="E34" s="4"/>
      <c r="F34" s="4"/>
      <c r="G34" s="4"/>
      <c r="H34" s="6"/>
      <c r="I34" s="6"/>
      <c r="J34" s="6"/>
    </row>
    <row r="35" s="1" customFormat="1" spans="1:10">
      <c r="A35" s="4"/>
      <c r="B35" s="4"/>
      <c r="C35" s="4"/>
      <c r="D35" s="4"/>
      <c r="E35" s="4"/>
      <c r="F35" s="4"/>
      <c r="G35" s="4"/>
      <c r="H35" s="6"/>
      <c r="I35" s="6"/>
      <c r="J35" s="6"/>
    </row>
    <row r="36" s="1" customFormat="1" spans="1:10">
      <c r="A36" s="5" t="s">
        <v>47</v>
      </c>
      <c r="B36" s="5"/>
      <c r="C36" s="5"/>
      <c r="D36" s="5"/>
      <c r="E36" s="5"/>
      <c r="F36" s="5"/>
      <c r="G36" s="5"/>
      <c r="H36" s="8">
        <f>SUM(H9:H35)</f>
        <v>19740</v>
      </c>
      <c r="I36" s="8">
        <f>SUM(I9:I35)</f>
        <v>0</v>
      </c>
      <c r="J36" s="8"/>
    </row>
    <row r="37" s="1" customFormat="1" spans="1:10">
      <c r="A37" s="5" t="s">
        <v>48</v>
      </c>
      <c r="B37" s="5"/>
      <c r="C37" s="5"/>
      <c r="D37" s="5"/>
      <c r="E37" s="5"/>
      <c r="F37" s="5"/>
      <c r="G37" s="5"/>
      <c r="H37" s="8">
        <f>H36+I36</f>
        <v>19740</v>
      </c>
      <c r="I37" s="8"/>
      <c r="J37" s="8"/>
    </row>
    <row r="38" s="1" customFormat="1" spans="1:10">
      <c r="A38" s="4"/>
      <c r="B38" s="4"/>
      <c r="C38" s="4"/>
      <c r="D38" s="4"/>
      <c r="E38" s="4"/>
      <c r="F38" s="4"/>
      <c r="G38" s="4"/>
      <c r="H38" s="6"/>
      <c r="I38" s="6"/>
      <c r="J38" s="6"/>
    </row>
    <row r="39" s="1" customFormat="1" spans="1:10">
      <c r="A39" s="4"/>
      <c r="B39" s="4" t="s">
        <v>49</v>
      </c>
      <c r="C39" s="4"/>
      <c r="D39" s="4"/>
      <c r="E39" s="4" t="s">
        <v>50</v>
      </c>
      <c r="F39" s="4"/>
      <c r="G39" s="4"/>
      <c r="H39" s="6" t="s">
        <v>51</v>
      </c>
      <c r="I39" s="6"/>
      <c r="J39" s="6"/>
    </row>
    <row r="40" s="1" customFormat="1" spans="1:10">
      <c r="A40" s="4"/>
      <c r="B40" s="4"/>
      <c r="C40" s="4"/>
      <c r="D40" s="4"/>
      <c r="E40" s="4"/>
      <c r="F40" s="4"/>
      <c r="G40" s="4"/>
      <c r="H40" s="4"/>
      <c r="I40" s="4"/>
      <c r="J40" s="6"/>
    </row>
    <row r="41" s="1" customFormat="1" spans="1:10">
      <c r="A41" s="4"/>
      <c r="B41" s="4"/>
      <c r="C41" s="4"/>
      <c r="D41" s="4"/>
      <c r="E41" s="4"/>
      <c r="F41" s="4"/>
      <c r="G41" s="4"/>
      <c r="H41" s="4"/>
      <c r="I41" s="4"/>
      <c r="J41" s="6"/>
    </row>
    <row r="42" s="1" customFormat="1" spans="1:10">
      <c r="A42" s="4"/>
      <c r="B42" s="4"/>
      <c r="C42" s="4"/>
      <c r="D42" s="4"/>
      <c r="E42" s="4"/>
      <c r="F42" s="4"/>
      <c r="G42" s="4"/>
      <c r="H42" s="4"/>
      <c r="I42" s="4"/>
      <c r="J42" s="6"/>
    </row>
  </sheetData>
  <autoFilter ref="A8:J21">
    <extLst/>
  </autoFilter>
  <mergeCells count="5">
    <mergeCell ref="A3:J3"/>
    <mergeCell ref="D8:G8"/>
    <mergeCell ref="A36:G36"/>
    <mergeCell ref="A37:G37"/>
    <mergeCell ref="H37:J37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2023-05-18T01:17:29Z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F1B9E5B365B244ADA097612D0E17A54F</vt:lpwstr>
  </property>
  <property fmtid="{D5CDD505-2E9C-101B-9397-08002B2CF9AE}" pid="3" name="KSOProductBuildVer">
    <vt:lpwstr>2052-11.1.0.14309</vt:lpwstr>
  </property>
</Properties>
</file>