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<sst xmlns="http://schemas.openxmlformats.org/spreadsheetml/2006/main" count="112" uniqueCount="91">
  <si>
    <t>【借款报销单】</t>
  </si>
  <si>
    <t>团号：HMTA-240630-BMC730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</si>
  <si>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</si>
  <si>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</si>
  <si>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</si>
  <si>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</si>
  <si>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</si>
  <si>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</si>
  <si>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</si>
  <si>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</si>
  <si>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</si>
  <si>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</si>
  <si>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</si>
  <si>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</si>
  <si>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</si>
  <si>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</si>
  <si>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</si>
  <si>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</si>
  <si>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</si>
  <si>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</si>
  <si>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</si>
  <si>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</si>
  <si>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</si>
  <si>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</si>
  <si>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</si>
  <si>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</si>
  <si>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</si>
  <si>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</si>
  <si>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</si>
  <si>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</si>
  <si>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</si>
  <si>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</si>
  <si>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</si>
  <si>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</si>
  <si>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</si>
  <si>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</si>
  <si>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</si>
  <si>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</si>
  <si>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</si>
  <si>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</si>
  <si>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</si>
  <si>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</si>
  <si>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梁海诚垫付住宿费用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</si>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</sst>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0" zoomScaleNormal="80" topLeftCell="A41" workbookViewId="0">
      <selection activeCell="L58" sqref="L58"/>
    </sheetView>
  </sheetViews>
  <sheetFormatPr defaultColWidth="9" defaultRowHeight="21" customHeight="1"/>
  <cols>
    <col min="1" max="1" width="9" style="51"/>
    <col min="2" max="2" width="16.75" customWidth="1"/>
    <col min="3" max="3" width="11.8148148148148" style="52"/>
    <col min="5" max="5" width="11.8888888888889"/>
    <col min="6" max="6" width="10.6388888888889"/>
    <col min="8" max="8" width="10.6388888888889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v>0</v>
      </c>
      <c r="F8" s="63">
        <v>0</v>
      </c>
      <c r="G8" s="63">
        <v>0</v>
      </c>
      <c r="H8" s="63"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ref="H8:H45" si="0">F9+G9</f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>C22*D22</f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5">SUM(D22)</f>
        <v>0</v>
      </c>
      <c r="E24" s="67">
        <f t="shared" si="5"/>
        <v>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>C33*D33</f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2">SUM(D33)</f>
        <v>0</v>
      </c>
      <c r="E37" s="67">
        <f t="shared" si="12"/>
        <v>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1388</v>
      </c>
      <c r="D45" s="64"/>
      <c r="E45" s="63">
        <v>1388</v>
      </c>
      <c r="F45" s="63">
        <v>0</v>
      </c>
      <c r="G45" s="63">
        <v>0</v>
      </c>
      <c r="H45" s="63">
        <f t="shared" si="0"/>
        <v>0</v>
      </c>
      <c r="I45" s="84"/>
      <c r="J45" s="92" t="s">
        <v>42</v>
      </c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1388</v>
      </c>
      <c r="D52" s="67">
        <f t="shared" ref="D52:E52" si="19">SUM(D45)</f>
        <v>0</v>
      </c>
      <c r="E52" s="67">
        <f t="shared" si="19"/>
        <v>1388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1388</v>
      </c>
      <c r="D53" s="67">
        <f t="shared" ref="D53:H53" si="21">SUM(D52,D44,D40,D37,D32,D27,D24,D21,D16,D13)</f>
        <v>0</v>
      </c>
      <c r="E53" s="67">
        <f t="shared" si="21"/>
        <v>1388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1388</v>
      </c>
      <c r="B58" s="79"/>
      <c r="C58" s="79"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1388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0.870370370370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">
        <v>81</v>
      </c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 t="s">
        <v>82</v>
      </c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 t="s">
        <v>83</v>
      </c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 t="s">
        <v>84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 t="s">
        <v>89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90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분홍</cp:lastModifiedBy>
  <dcterms:created xsi:type="dcterms:W3CDTF">2014-04-15T08:52:00Z</dcterms:created>
  <cp:lastPrinted>2017-09-06T05:53:00Z</cp:lastPrinted>
  <dcterms:modified xsi:type="dcterms:W3CDTF">2024-08-26T04:11:23Z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64854B47B73C42A79F59B68E3E5A4FA0_13</vt:lpwstr>
  </property>
</Properties>
</file>