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<sst xmlns="http://schemas.openxmlformats.org/spreadsheetml/2006/main" count="128" uniqueCount="77">
  <si>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</si>
  <si>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</si>
  <si>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</si>
  <si>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</si>
  <si>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</si>
  <si>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</si>
  <si>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</si>
  <si>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</si>
  <si>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</si>
  <si>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</si>
  <si>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</si>
  <si>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</si>
  <si>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</si>
  <si>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</si>
  <si>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</si>
  <si>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1.4桃掌柜 雪城机场—首都机场</t>
  </si>
  <si>
    <t>可用项目：租车费、大交通、过路费、过桥费。
加油费（仅试驾活动可用，且只可使用活动当时当地的加油票）</t>
  </si>
  <si>
    <t>1.4桃掌柜 江北机场—首都机场</t>
  </si>
  <si>
    <t>1.6桃掌柜 首都机场—江北机场</t>
  </si>
  <si>
    <t>1.5 王飞高铁二等座</t>
  </si>
  <si>
    <t>1.6 王飞高铁二等座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</si>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</sst>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52" zoomScaleNormal="52" topLeftCell="A21" workbookViewId="0">
      <selection activeCell="R19" sqref="R19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11.8888888888889"/>
    <col min="8" max="8" width="14.3148148148148" customWidth="1"/>
    <col min="9" max="9" width="32.1111111111111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9"/>
      <c r="J2" s="59"/>
      <c r="K2" s="59"/>
      <c r="L2" s="59"/>
    </row>
    <row r="3" customHeight="1" spans="1:12">
      <c r="I3" s="60" t="s">
        <v>1</v>
      </c>
      <c r="J3" s="60"/>
    </row>
    <row r="4" customHeight="1" spans="1:12">
      <c r="A4" s="61" t="s">
        <v>2</v>
      </c>
      <c r="B4" s="62" t="s">
        <v>3</v>
      </c>
      <c r="C4" s="63" t="s">
        <v>4</v>
      </c>
      <c r="D4" s="63"/>
      <c r="E4" s="63"/>
      <c r="F4" s="64" t="s">
        <v>5</v>
      </c>
      <c r="G4" s="64"/>
      <c r="H4" s="64"/>
      <c r="I4" s="64"/>
      <c r="J4" s="62" t="s">
        <v>6</v>
      </c>
    </row>
    <row r="5" customHeight="1" spans="1:12">
      <c r="A5" s="61"/>
      <c r="B5" s="62"/>
      <c r="C5" s="65" t="s">
        <v>7</v>
      </c>
      <c r="D5" s="66" t="s">
        <v>8</v>
      </c>
      <c r="E5" s="63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62"/>
    </row>
    <row r="6" customHeight="1" spans="1:12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2220</v>
      </c>
      <c r="G6" s="69">
        <v>0</v>
      </c>
      <c r="H6" s="69">
        <f t="shared" ref="H6:H10" si="0">F6+G6</f>
        <v>2220</v>
      </c>
      <c r="I6" s="71" t="s">
        <v>15</v>
      </c>
      <c r="J6" s="72" t="s">
        <v>16</v>
      </c>
    </row>
    <row r="7" customHeight="1" spans="1:12">
      <c r="A7" s="67"/>
      <c r="B7" s="68"/>
      <c r="C7" s="69"/>
      <c r="D7" s="70"/>
      <c r="E7" s="69"/>
      <c r="F7" s="69">
        <v>1158</v>
      </c>
      <c r="G7" s="69">
        <v>0</v>
      </c>
      <c r="H7" s="69">
        <f t="shared" si="0"/>
        <v>1158</v>
      </c>
      <c r="I7" s="71" t="s">
        <v>17</v>
      </c>
      <c r="J7" s="73"/>
    </row>
    <row r="8" customHeight="1" spans="1:12">
      <c r="A8" s="67"/>
      <c r="B8" s="68"/>
      <c r="C8" s="69"/>
      <c r="D8" s="70"/>
      <c r="E8" s="69"/>
      <c r="F8" s="69">
        <v>514</v>
      </c>
      <c r="G8" s="69">
        <v>0</v>
      </c>
      <c r="H8" s="69">
        <f t="shared" si="0"/>
        <v>514</v>
      </c>
      <c r="I8" s="71" t="s">
        <v>18</v>
      </c>
      <c r="J8" s="73"/>
    </row>
    <row r="9" customHeight="1" spans="1:12">
      <c r="A9" s="67"/>
      <c r="B9" s="68"/>
      <c r="C9" s="69"/>
      <c r="D9" s="70"/>
      <c r="E9" s="69"/>
      <c r="F9" s="69">
        <v>490</v>
      </c>
      <c r="G9" s="69">
        <v>0</v>
      </c>
      <c r="H9" s="69">
        <f t="shared" si="0"/>
        <v>490</v>
      </c>
      <c r="I9" s="71" t="s">
        <v>18</v>
      </c>
      <c r="J9" s="73"/>
    </row>
    <row r="10" customHeight="1" spans="1:12">
      <c r="A10" s="67"/>
      <c r="B10" s="68"/>
      <c r="C10" s="69"/>
      <c r="D10" s="70"/>
      <c r="E10" s="69"/>
      <c r="F10" s="69">
        <v>223</v>
      </c>
      <c r="G10" s="69">
        <v>0</v>
      </c>
      <c r="H10" s="69">
        <f t="shared" si="0"/>
        <v>223</v>
      </c>
      <c r="I10" s="71" t="s">
        <v>19</v>
      </c>
      <c r="J10" s="73"/>
    </row>
    <row r="11" customHeight="1" spans="1:12">
      <c r="A11" s="67"/>
      <c r="B11" s="68"/>
      <c r="C11" s="69"/>
      <c r="D11" s="70"/>
      <c r="E11" s="69"/>
      <c r="F11" s="69">
        <v>223</v>
      </c>
      <c r="G11" s="69">
        <v>0</v>
      </c>
      <c r="H11" s="69">
        <f>F11+G11</f>
        <v>223</v>
      </c>
      <c r="I11" s="71" t="s">
        <v>20</v>
      </c>
      <c r="J11" s="73"/>
    </row>
    <row r="12" s="56" customFormat="1" customHeight="1" spans="1:12">
      <c r="A12" s="74"/>
      <c r="B12" s="75" t="s">
        <v>21</v>
      </c>
      <c r="C12" s="76">
        <f>SUM(C6)</f>
        <v>0</v>
      </c>
      <c r="D12" s="76">
        <f t="shared" ref="D12:H12" si="1">SUM(D6)</f>
        <v>0</v>
      </c>
      <c r="E12" s="76">
        <f t="shared" si="1"/>
        <v>0</v>
      </c>
      <c r="F12" s="76">
        <f>SUM(F6:F11)</f>
        <v>4828</v>
      </c>
      <c r="G12" s="76">
        <f t="shared" si="1"/>
        <v>0</v>
      </c>
      <c r="H12" s="76">
        <f>F12+G12</f>
        <v>4828</v>
      </c>
      <c r="I12" s="77"/>
      <c r="J12" s="78"/>
    </row>
    <row r="13" customHeight="1" spans="1:12">
      <c r="A13" s="79">
        <v>2</v>
      </c>
      <c r="B13" s="80" t="s">
        <v>22</v>
      </c>
      <c r="C13" s="81">
        <v>0</v>
      </c>
      <c r="D13" s="79"/>
      <c r="E13" s="81">
        <f t="shared" ref="E13:E44" si="2">C13*D13</f>
        <v>0</v>
      </c>
      <c r="F13" s="69">
        <v>0</v>
      </c>
      <c r="G13" s="69">
        <v>0</v>
      </c>
      <c r="H13" s="69">
        <f>F13+G13</f>
        <v>0</v>
      </c>
      <c r="I13" s="71"/>
      <c r="J13" s="72" t="s">
        <v>23</v>
      </c>
    </row>
    <row r="14" customHeight="1" spans="1:12">
      <c r="A14" s="82"/>
      <c r="B14" s="83"/>
      <c r="C14" s="84"/>
      <c r="D14" s="82"/>
      <c r="E14" s="84"/>
      <c r="F14" s="69">
        <v>0</v>
      </c>
      <c r="G14" s="69">
        <v>0</v>
      </c>
      <c r="H14" s="69">
        <f t="shared" ref="H14:H24" si="3">F14+G14</f>
        <v>0</v>
      </c>
      <c r="I14" s="71"/>
      <c r="J14" s="73"/>
    </row>
    <row r="15" s="56" customFormat="1" customHeight="1" spans="1:12">
      <c r="A15" s="74"/>
      <c r="B15" s="75" t="s">
        <v>24</v>
      </c>
      <c r="C15" s="76">
        <f>SUM(C13)</f>
        <v>0</v>
      </c>
      <c r="D15" s="76">
        <f t="shared" ref="D15:E15" si="4">SUM(D13)</f>
        <v>0</v>
      </c>
      <c r="E15" s="76">
        <f t="shared" si="4"/>
        <v>0</v>
      </c>
      <c r="F15" s="76">
        <f>SUM(F13:F14)</f>
        <v>0</v>
      </c>
      <c r="G15" s="76">
        <f t="shared" ref="G15:H15" si="5">SUM(G13:G14)</f>
        <v>0</v>
      </c>
      <c r="H15" s="76">
        <f t="shared" si="3"/>
        <v>0</v>
      </c>
      <c r="I15" s="77"/>
      <c r="J15" s="78"/>
    </row>
    <row r="16" customHeight="1" spans="1:12">
      <c r="A16" s="67">
        <v>3</v>
      </c>
      <c r="B16" s="68" t="s">
        <v>25</v>
      </c>
      <c r="C16" s="69">
        <v>0</v>
      </c>
      <c r="D16" s="70"/>
      <c r="E16" s="69">
        <f t="shared" si="2"/>
        <v>0</v>
      </c>
      <c r="F16" s="69">
        <v>0</v>
      </c>
      <c r="G16" s="69">
        <v>0</v>
      </c>
      <c r="H16" s="69">
        <f t="shared" si="3"/>
        <v>0</v>
      </c>
      <c r="I16" s="71"/>
      <c r="J16" s="85" t="s">
        <v>26</v>
      </c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 t="shared" si="3"/>
        <v>0</v>
      </c>
      <c r="I17" s="71"/>
      <c r="J17" s="86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3"/>
        <v>0</v>
      </c>
      <c r="I18" s="71"/>
      <c r="J18" s="8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3"/>
        <v>0</v>
      </c>
      <c r="I19" s="71"/>
      <c r="J19" s="86"/>
    </row>
    <row r="20" s="56" customFormat="1" customHeight="1" spans="1:10">
      <c r="A20" s="74"/>
      <c r="B20" s="75" t="s">
        <v>27</v>
      </c>
      <c r="C20" s="76">
        <f>SUM(C16)</f>
        <v>0</v>
      </c>
      <c r="D20" s="76">
        <f t="shared" ref="D20:H20" si="6">SUM(D16)</f>
        <v>0</v>
      </c>
      <c r="E20" s="76">
        <f t="shared" si="6"/>
        <v>0</v>
      </c>
      <c r="F20" s="76">
        <f t="shared" si="6"/>
        <v>0</v>
      </c>
      <c r="G20" s="76">
        <f t="shared" si="6"/>
        <v>0</v>
      </c>
      <c r="H20" s="76">
        <f t="shared" si="3"/>
        <v>0</v>
      </c>
      <c r="I20" s="77"/>
      <c r="J20" s="87"/>
    </row>
    <row r="21" customHeight="1" spans="1:10">
      <c r="A21" s="67">
        <v>4</v>
      </c>
      <c r="B21" s="68" t="s">
        <v>28</v>
      </c>
      <c r="C21" s="69">
        <v>0</v>
      </c>
      <c r="D21" s="70"/>
      <c r="E21" s="69">
        <f t="shared" si="2"/>
        <v>0</v>
      </c>
      <c r="F21" s="69">
        <v>0</v>
      </c>
      <c r="G21" s="69">
        <v>0</v>
      </c>
      <c r="H21" s="69">
        <f t="shared" si="3"/>
        <v>0</v>
      </c>
      <c r="I21" s="71"/>
      <c r="J21" s="85" t="s">
        <v>29</v>
      </c>
    </row>
    <row r="22" customHeight="1" spans="1:10">
      <c r="A22" s="67"/>
      <c r="B22" s="68"/>
      <c r="C22" s="69"/>
      <c r="D22" s="70"/>
      <c r="E22" s="69"/>
      <c r="F22" s="69">
        <v>0</v>
      </c>
      <c r="G22" s="69">
        <v>0</v>
      </c>
      <c r="H22" s="69">
        <f t="shared" si="3"/>
        <v>0</v>
      </c>
      <c r="I22" s="71"/>
      <c r="J22" s="86"/>
    </row>
    <row r="23" s="56" customFormat="1" customHeight="1" spans="1:10">
      <c r="A23" s="74"/>
      <c r="B23" s="75" t="s">
        <v>30</v>
      </c>
      <c r="C23" s="76">
        <f>SUM(C21)</f>
        <v>0</v>
      </c>
      <c r="D23" s="76">
        <f t="shared" ref="D23:H23" si="7">SUM(D21)</f>
        <v>0</v>
      </c>
      <c r="E23" s="76">
        <f t="shared" si="7"/>
        <v>0</v>
      </c>
      <c r="F23" s="76">
        <f t="shared" si="7"/>
        <v>0</v>
      </c>
      <c r="G23" s="76">
        <f t="shared" si="7"/>
        <v>0</v>
      </c>
      <c r="H23" s="76">
        <f t="shared" si="3"/>
        <v>0</v>
      </c>
      <c r="I23" s="77"/>
      <c r="J23" s="87"/>
    </row>
    <row r="24" customHeight="1" spans="1:10">
      <c r="A24" s="79">
        <v>5</v>
      </c>
      <c r="B24" s="80" t="s">
        <v>31</v>
      </c>
      <c r="C24" s="81">
        <v>0</v>
      </c>
      <c r="D24" s="79"/>
      <c r="E24" s="81">
        <f t="shared" si="2"/>
        <v>0</v>
      </c>
      <c r="F24" s="69">
        <v>0</v>
      </c>
      <c r="G24" s="69">
        <v>0</v>
      </c>
      <c r="H24" s="69">
        <f t="shared" si="3"/>
        <v>0</v>
      </c>
      <c r="I24" s="71"/>
      <c r="J24" s="72" t="s">
        <v>32</v>
      </c>
    </row>
    <row r="25" customHeight="1" spans="1:10">
      <c r="A25" s="82"/>
      <c r="B25" s="83"/>
      <c r="C25" s="84"/>
      <c r="D25" s="82"/>
      <c r="E25" s="84"/>
      <c r="F25" s="69">
        <v>0</v>
      </c>
      <c r="G25" s="69">
        <v>0</v>
      </c>
      <c r="H25" s="69">
        <f t="shared" ref="H25:H37" si="8">F25+G25</f>
        <v>0</v>
      </c>
      <c r="I25" s="71"/>
      <c r="J25" s="73"/>
    </row>
    <row r="26" s="56" customFormat="1" customHeight="1" spans="1:10">
      <c r="A26" s="74"/>
      <c r="B26" s="75" t="s">
        <v>33</v>
      </c>
      <c r="C26" s="76">
        <f>SUM(C24)</f>
        <v>0</v>
      </c>
      <c r="D26" s="76">
        <f t="shared" ref="D26:E26" si="9">SUM(D24)</f>
        <v>0</v>
      </c>
      <c r="E26" s="76">
        <f t="shared" si="9"/>
        <v>0</v>
      </c>
      <c r="F26" s="76">
        <f>SUM(F24:F25)</f>
        <v>0</v>
      </c>
      <c r="G26" s="76">
        <f t="shared" ref="G26:H26" si="10">SUM(G24:G25)</f>
        <v>0</v>
      </c>
      <c r="H26" s="76">
        <f t="shared" si="8"/>
        <v>0</v>
      </c>
      <c r="I26" s="77"/>
      <c r="J26" s="78"/>
    </row>
    <row r="27" customHeight="1" spans="1:10">
      <c r="A27" s="67">
        <v>6</v>
      </c>
      <c r="B27" s="68" t="s">
        <v>34</v>
      </c>
      <c r="C27" s="69">
        <v>0</v>
      </c>
      <c r="D27" s="70"/>
      <c r="E27" s="69">
        <f t="shared" si="2"/>
        <v>0</v>
      </c>
      <c r="F27" s="69">
        <v>0</v>
      </c>
      <c r="G27" s="69">
        <v>0</v>
      </c>
      <c r="H27" s="69">
        <f t="shared" si="8"/>
        <v>0</v>
      </c>
      <c r="I27" s="71"/>
      <c r="J27" s="72" t="s">
        <v>35</v>
      </c>
    </row>
    <row r="28" customHeight="1" spans="1:10">
      <c r="A28" s="67"/>
      <c r="B28" s="68"/>
      <c r="C28" s="69"/>
      <c r="D28" s="70"/>
      <c r="E28" s="69"/>
      <c r="F28" s="69">
        <v>0</v>
      </c>
      <c r="G28" s="69">
        <v>0</v>
      </c>
      <c r="H28" s="69">
        <f t="shared" si="8"/>
        <v>0</v>
      </c>
      <c r="I28" s="71"/>
      <c r="J28" s="86"/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8"/>
        <v>0</v>
      </c>
      <c r="I29" s="71"/>
      <c r="J29" s="8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8"/>
        <v>0</v>
      </c>
      <c r="I30" s="71"/>
      <c r="J30" s="86"/>
    </row>
    <row r="31" s="56" customFormat="1" customHeight="1" spans="1:10">
      <c r="A31" s="74"/>
      <c r="B31" s="75" t="s">
        <v>36</v>
      </c>
      <c r="C31" s="76">
        <f>SUM(C27)</f>
        <v>0</v>
      </c>
      <c r="D31" s="76">
        <f t="shared" ref="D31:H31" si="11">SUM(D27)</f>
        <v>0</v>
      </c>
      <c r="E31" s="76">
        <f t="shared" si="11"/>
        <v>0</v>
      </c>
      <c r="F31" s="76">
        <f t="shared" si="11"/>
        <v>0</v>
      </c>
      <c r="G31" s="76">
        <f t="shared" si="11"/>
        <v>0</v>
      </c>
      <c r="H31" s="76">
        <f t="shared" si="8"/>
        <v>0</v>
      </c>
      <c r="I31" s="77"/>
      <c r="J31" s="87"/>
    </row>
    <row r="32" customHeight="1" spans="1:10">
      <c r="A32" s="67">
        <v>7</v>
      </c>
      <c r="B32" s="68" t="s">
        <v>37</v>
      </c>
      <c r="C32" s="69">
        <v>0</v>
      </c>
      <c r="D32" s="70"/>
      <c r="E32" s="69">
        <f t="shared" si="2"/>
        <v>0</v>
      </c>
      <c r="F32" s="69">
        <v>0</v>
      </c>
      <c r="G32" s="69">
        <v>0</v>
      </c>
      <c r="H32" s="69">
        <f t="shared" si="8"/>
        <v>0</v>
      </c>
      <c r="I32" s="71"/>
      <c r="J32" s="88"/>
    </row>
    <row r="33" customHeight="1" spans="1:10">
      <c r="A33" s="67"/>
      <c r="B33" s="68"/>
      <c r="C33" s="69"/>
      <c r="D33" s="70"/>
      <c r="E33" s="69"/>
      <c r="F33" s="69">
        <v>0</v>
      </c>
      <c r="G33" s="69">
        <v>0</v>
      </c>
      <c r="H33" s="69">
        <f t="shared" si="8"/>
        <v>0</v>
      </c>
      <c r="I33" s="71"/>
      <c r="J33" s="89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8"/>
        <v>0</v>
      </c>
      <c r="I34" s="71"/>
      <c r="J34" s="8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8"/>
        <v>0</v>
      </c>
      <c r="I35" s="71"/>
      <c r="J35" s="89"/>
    </row>
    <row r="36" s="56" customFormat="1" customHeight="1" spans="1:10">
      <c r="A36" s="74"/>
      <c r="B36" s="75" t="s">
        <v>38</v>
      </c>
      <c r="C36" s="76">
        <f>SUM(C32)</f>
        <v>0</v>
      </c>
      <c r="D36" s="76">
        <f t="shared" ref="D36:H36" si="12">SUM(D32)</f>
        <v>0</v>
      </c>
      <c r="E36" s="76">
        <f t="shared" si="12"/>
        <v>0</v>
      </c>
      <c r="F36" s="76">
        <f t="shared" si="12"/>
        <v>0</v>
      </c>
      <c r="G36" s="76">
        <f t="shared" si="12"/>
        <v>0</v>
      </c>
      <c r="H36" s="76">
        <f t="shared" si="8"/>
        <v>0</v>
      </c>
      <c r="I36" s="77"/>
      <c r="J36" s="90"/>
    </row>
    <row r="37" customHeight="1" spans="1:10">
      <c r="A37" s="67">
        <v>8</v>
      </c>
      <c r="B37" s="68" t="s">
        <v>39</v>
      </c>
      <c r="C37" s="69">
        <v>0</v>
      </c>
      <c r="D37" s="70"/>
      <c r="E37" s="69">
        <f t="shared" si="2"/>
        <v>0</v>
      </c>
      <c r="F37" s="69">
        <v>0</v>
      </c>
      <c r="G37" s="69">
        <v>0</v>
      </c>
      <c r="H37" s="69">
        <f t="shared" si="8"/>
        <v>0</v>
      </c>
      <c r="I37" s="71"/>
      <c r="J37" s="85" t="s">
        <v>40</v>
      </c>
    </row>
    <row r="38" customHeight="1" spans="1:10">
      <c r="A38" s="67"/>
      <c r="B38" s="68"/>
      <c r="C38" s="69"/>
      <c r="D38" s="70"/>
      <c r="E38" s="69"/>
      <c r="F38" s="69">
        <v>0</v>
      </c>
      <c r="G38" s="69">
        <v>0</v>
      </c>
      <c r="H38" s="69">
        <f t="shared" ref="H38:H43" si="13">F38+G38</f>
        <v>0</v>
      </c>
      <c r="I38" s="71"/>
      <c r="J38" s="86"/>
    </row>
    <row r="39" s="56" customFormat="1" customHeight="1" spans="1:10">
      <c r="A39" s="74"/>
      <c r="B39" s="75" t="s">
        <v>41</v>
      </c>
      <c r="C39" s="76">
        <f>SUM(C37)</f>
        <v>0</v>
      </c>
      <c r="D39" s="76">
        <f t="shared" ref="D39:H39" si="14">SUM(D37)</f>
        <v>0</v>
      </c>
      <c r="E39" s="76">
        <f t="shared" si="14"/>
        <v>0</v>
      </c>
      <c r="F39" s="76">
        <f t="shared" si="14"/>
        <v>0</v>
      </c>
      <c r="G39" s="76">
        <f t="shared" si="14"/>
        <v>0</v>
      </c>
      <c r="H39" s="76">
        <f t="shared" si="13"/>
        <v>0</v>
      </c>
      <c r="I39" s="77"/>
      <c r="J39" s="87"/>
    </row>
    <row r="40" customHeight="1" spans="1:10">
      <c r="A40" s="67">
        <v>9</v>
      </c>
      <c r="B40" s="68" t="s">
        <v>42</v>
      </c>
      <c r="C40" s="69">
        <v>0</v>
      </c>
      <c r="D40" s="70"/>
      <c r="E40" s="69">
        <f t="shared" si="2"/>
        <v>0</v>
      </c>
      <c r="F40" s="69">
        <v>0</v>
      </c>
      <c r="G40" s="69">
        <v>0</v>
      </c>
      <c r="H40" s="69">
        <f t="shared" si="13"/>
        <v>0</v>
      </c>
      <c r="I40" s="71"/>
      <c r="J40" s="72" t="s">
        <v>43</v>
      </c>
    </row>
    <row r="41" customHeight="1" spans="1:10">
      <c r="A41" s="67"/>
      <c r="B41" s="68"/>
      <c r="C41" s="69"/>
      <c r="D41" s="70"/>
      <c r="E41" s="69"/>
      <c r="F41" s="69">
        <v>0</v>
      </c>
      <c r="G41" s="69">
        <v>0</v>
      </c>
      <c r="H41" s="69">
        <f t="shared" si="13"/>
        <v>0</v>
      </c>
      <c r="I41" s="71"/>
      <c r="J41" s="73"/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13"/>
        <v>0</v>
      </c>
      <c r="I42" s="71"/>
      <c r="J42" s="73"/>
    </row>
    <row r="43" s="56" customFormat="1" customHeight="1" spans="1:10">
      <c r="A43" s="74"/>
      <c r="B43" s="75" t="s">
        <v>44</v>
      </c>
      <c r="C43" s="76">
        <f>SUM(C40)</f>
        <v>0</v>
      </c>
      <c r="D43" s="76">
        <f t="shared" ref="D43:H43" si="15">SUM(D40)</f>
        <v>0</v>
      </c>
      <c r="E43" s="76">
        <f t="shared" si="15"/>
        <v>0</v>
      </c>
      <c r="F43" s="76">
        <f t="shared" si="15"/>
        <v>0</v>
      </c>
      <c r="G43" s="76">
        <f t="shared" si="15"/>
        <v>0</v>
      </c>
      <c r="H43" s="76">
        <f t="shared" si="13"/>
        <v>0</v>
      </c>
      <c r="I43" s="77"/>
      <c r="J43" s="78"/>
    </row>
    <row r="44" customHeight="1" spans="1:10">
      <c r="A44" s="79">
        <v>10</v>
      </c>
      <c r="B44" s="68" t="s">
        <v>45</v>
      </c>
      <c r="C44" s="69">
        <v>0</v>
      </c>
      <c r="D44" s="70"/>
      <c r="E44" s="69">
        <f t="shared" si="2"/>
        <v>0</v>
      </c>
      <c r="F44" s="69">
        <v>0</v>
      </c>
      <c r="G44">
        <v>0</v>
      </c>
      <c r="H44" s="69">
        <v>0</v>
      </c>
      <c r="I44" s="28"/>
      <c r="J44" s="88"/>
    </row>
    <row r="45" customHeight="1" spans="1:10">
      <c r="A45" s="91"/>
      <c r="B45" s="68"/>
      <c r="C45" s="69"/>
      <c r="D45" s="70"/>
      <c r="E45" s="69"/>
      <c r="F45" s="69">
        <v>0</v>
      </c>
      <c r="G45" s="69">
        <v>0</v>
      </c>
      <c r="H45" s="69">
        <f t="shared" ref="H45:H51" si="16">F45+G45</f>
        <v>0</v>
      </c>
      <c r="I45" s="71"/>
      <c r="J45" s="89"/>
    </row>
    <row r="46" customHeight="1" spans="1:10">
      <c r="A46" s="91"/>
      <c r="B46" s="68"/>
      <c r="C46" s="69"/>
      <c r="D46" s="70"/>
      <c r="E46" s="69"/>
      <c r="F46" s="69">
        <v>0</v>
      </c>
      <c r="G46" s="69">
        <v>0</v>
      </c>
      <c r="H46" s="69">
        <f t="shared" si="16"/>
        <v>0</v>
      </c>
      <c r="I46" s="71"/>
      <c r="J46" s="89"/>
    </row>
    <row r="47" customHeight="1" spans="1:10">
      <c r="A47" s="91"/>
      <c r="B47" s="68"/>
      <c r="C47" s="69"/>
      <c r="D47" s="70"/>
      <c r="E47" s="69"/>
      <c r="F47" s="69">
        <v>0</v>
      </c>
      <c r="G47" s="69">
        <v>0</v>
      </c>
      <c r="H47" s="69">
        <f t="shared" si="16"/>
        <v>0</v>
      </c>
      <c r="I47" s="71"/>
      <c r="J47" s="89"/>
    </row>
    <row r="48" customHeight="1" spans="1:10">
      <c r="A48" s="91"/>
      <c r="B48" s="68"/>
      <c r="C48" s="69"/>
      <c r="D48" s="70"/>
      <c r="E48" s="69"/>
      <c r="F48" s="69">
        <v>0</v>
      </c>
      <c r="G48" s="69">
        <v>0</v>
      </c>
      <c r="H48" s="69">
        <f t="shared" si="16"/>
        <v>0</v>
      </c>
      <c r="I48" s="71"/>
      <c r="J48" s="89"/>
    </row>
    <row r="49" customHeight="1" spans="1:10">
      <c r="A49" s="91"/>
      <c r="B49" s="68"/>
      <c r="C49" s="69"/>
      <c r="D49" s="70"/>
      <c r="E49" s="69"/>
      <c r="F49" s="69">
        <v>0</v>
      </c>
      <c r="G49" s="69">
        <v>0</v>
      </c>
      <c r="H49" s="69">
        <f t="shared" si="16"/>
        <v>0</v>
      </c>
      <c r="I49" s="71"/>
      <c r="J49" s="89"/>
    </row>
    <row r="50" customHeight="1" spans="1:10">
      <c r="A50" s="82"/>
      <c r="B50" s="68"/>
      <c r="C50" s="69"/>
      <c r="D50" s="70"/>
      <c r="E50" s="69"/>
      <c r="F50" s="69">
        <v>0</v>
      </c>
      <c r="G50" s="69">
        <v>0</v>
      </c>
      <c r="H50" s="69">
        <f t="shared" si="16"/>
        <v>0</v>
      </c>
      <c r="I50" s="71"/>
      <c r="J50" s="89"/>
    </row>
    <row r="51" s="56" customFormat="1" customHeight="1" spans="1:10">
      <c r="A51" s="74"/>
      <c r="B51" s="75" t="s">
        <v>46</v>
      </c>
      <c r="C51" s="76">
        <f>SUM(C44)</f>
        <v>0</v>
      </c>
      <c r="D51" s="76">
        <f>SUM(D44)</f>
        <v>0</v>
      </c>
      <c r="E51" s="76">
        <f>SUM(E44)</f>
        <v>0</v>
      </c>
      <c r="F51" s="76">
        <f>SUM(F44:F50)</f>
        <v>0</v>
      </c>
      <c r="G51" s="76">
        <f>SUM(G44:G50)</f>
        <v>0</v>
      </c>
      <c r="H51" s="76">
        <f t="shared" si="16"/>
        <v>0</v>
      </c>
      <c r="I51" s="77"/>
      <c r="J51" s="90"/>
    </row>
    <row r="52" customHeight="1" spans="1:10">
      <c r="A52" s="74"/>
      <c r="B52" s="75" t="s">
        <v>47</v>
      </c>
      <c r="C52" s="76">
        <f>SUM(C51,C43,C39,C36,C31,C26,C23,C20,C15,C12)</f>
        <v>0</v>
      </c>
      <c r="D52" s="76">
        <f t="shared" ref="D52:H52" si="17">SUM(D51,D43,D39,D36,D31,D26,D23,D20,D15,D12)</f>
        <v>0</v>
      </c>
      <c r="E52" s="76">
        <f t="shared" si="17"/>
        <v>0</v>
      </c>
      <c r="F52" s="76">
        <f t="shared" si="17"/>
        <v>4828</v>
      </c>
      <c r="G52" s="76">
        <f t="shared" si="17"/>
        <v>0</v>
      </c>
      <c r="H52" s="76">
        <f t="shared" si="17"/>
        <v>4828</v>
      </c>
      <c r="I52" s="77"/>
      <c r="J52" s="92"/>
    </row>
    <row r="56" customHeight="1" spans="1:10">
      <c r="A56" s="93" t="s">
        <v>48</v>
      </c>
      <c r="B56" s="94"/>
      <c r="C56" s="95" t="s">
        <v>49</v>
      </c>
      <c r="D56" s="95"/>
      <c r="E56" s="95" t="s">
        <v>50</v>
      </c>
      <c r="F56" s="95"/>
      <c r="G56" s="95" t="s">
        <v>51</v>
      </c>
      <c r="H56" s="95"/>
      <c r="I56" s="96" t="s">
        <v>52</v>
      </c>
    </row>
    <row r="57" customHeight="1" spans="1:10">
      <c r="A57" s="97">
        <f>E52</f>
        <v>0</v>
      </c>
      <c r="B57" s="98"/>
      <c r="C57" s="98">
        <f>H52</f>
        <v>4828</v>
      </c>
      <c r="D57" s="98"/>
      <c r="E57" s="98">
        <f>F52</f>
        <v>4828</v>
      </c>
      <c r="F57" s="98"/>
      <c r="G57" s="98">
        <f>G52</f>
        <v>0</v>
      </c>
      <c r="H57" s="98"/>
      <c r="I57" s="99">
        <f>A57-C57</f>
        <v>-4828</v>
      </c>
    </row>
  </sheetData>
  <mergeCells count="75">
    <mergeCell ref="C2:H2"/>
    <mergeCell ref="I3:J3"/>
    <mergeCell ref="C4:E4"/>
    <mergeCell ref="F4:I4"/>
    <mergeCell ref="A56:B56"/>
    <mergeCell ref="C56:D56"/>
    <mergeCell ref="E56:F56"/>
    <mergeCell ref="G56:H56"/>
    <mergeCell ref="A57:B57"/>
    <mergeCell ref="C57:D57"/>
    <mergeCell ref="E57:F57"/>
    <mergeCell ref="G57:H57"/>
    <mergeCell ref="A4:A5"/>
    <mergeCell ref="A6:A11"/>
    <mergeCell ref="A13:A14"/>
    <mergeCell ref="A16:A19"/>
    <mergeCell ref="A21:A22"/>
    <mergeCell ref="A24:A25"/>
    <mergeCell ref="A27:A30"/>
    <mergeCell ref="A32:A35"/>
    <mergeCell ref="A37:A38"/>
    <mergeCell ref="A40:A42"/>
    <mergeCell ref="A44:A50"/>
    <mergeCell ref="B4:B5"/>
    <mergeCell ref="B6:B11"/>
    <mergeCell ref="B13:B14"/>
    <mergeCell ref="B16:B19"/>
    <mergeCell ref="B21:B22"/>
    <mergeCell ref="B24:B25"/>
    <mergeCell ref="B27:B30"/>
    <mergeCell ref="B32:B35"/>
    <mergeCell ref="B37:B38"/>
    <mergeCell ref="B40:B42"/>
    <mergeCell ref="B44:B50"/>
    <mergeCell ref="C6:C11"/>
    <mergeCell ref="C13:C14"/>
    <mergeCell ref="C16:C19"/>
    <mergeCell ref="C21:C22"/>
    <mergeCell ref="C24:C25"/>
    <mergeCell ref="C27:C30"/>
    <mergeCell ref="C32:C35"/>
    <mergeCell ref="C37:C38"/>
    <mergeCell ref="C40:C42"/>
    <mergeCell ref="C44:C50"/>
    <mergeCell ref="D6:D11"/>
    <mergeCell ref="D13:D14"/>
    <mergeCell ref="D16:D19"/>
    <mergeCell ref="D21:D22"/>
    <mergeCell ref="D24:D25"/>
    <mergeCell ref="D27:D30"/>
    <mergeCell ref="D32:D35"/>
    <mergeCell ref="D37:D38"/>
    <mergeCell ref="D40:D42"/>
    <mergeCell ref="D44:D50"/>
    <mergeCell ref="E6:E11"/>
    <mergeCell ref="E13:E14"/>
    <mergeCell ref="E16:E19"/>
    <mergeCell ref="E21:E22"/>
    <mergeCell ref="E24:E25"/>
    <mergeCell ref="E27:E30"/>
    <mergeCell ref="E32:E35"/>
    <mergeCell ref="E37:E38"/>
    <mergeCell ref="E40:E42"/>
    <mergeCell ref="E44:E50"/>
    <mergeCell ref="J4:J5"/>
    <mergeCell ref="J6:J12"/>
    <mergeCell ref="J13:J15"/>
    <mergeCell ref="J16:J20"/>
    <mergeCell ref="J21:J23"/>
    <mergeCell ref="J24:J26"/>
    <mergeCell ref="J27:J31"/>
    <mergeCell ref="J32:J36"/>
    <mergeCell ref="J37:J39"/>
    <mergeCell ref="J40:J43"/>
    <mergeCell ref="J44:J51"/>
  </mergeCells>
  <pageMargins left="0.7" right="0.7" top="0.75" bottom="0.75" header="0.3" footer="0.3"/>
  <pageSetup paperSize="9" scale="5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22" workbookViewId="0">
      <selection activeCell="O29" sqref="O2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5.7037037037037" customWidth="1"/>
    <col min="13" max="13" width="12.925925925925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4" spans="2:11">
      <c r="B5" s="4" t="s">
        <v>53</v>
      </c>
      <c r="C5" s="4"/>
      <c r="D5" s="4"/>
      <c r="E5" s="4"/>
      <c r="F5" s="4"/>
      <c r="G5" s="4"/>
      <c r="H5" s="4"/>
      <c r="I5" s="4"/>
      <c r="J5" s="4"/>
      <c r="K5" s="4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54</v>
      </c>
      <c r="E8" s="13"/>
      <c r="F8" s="14"/>
      <c r="G8" s="14"/>
      <c r="H8" s="13" t="s">
        <v>55</v>
      </c>
      <c r="I8" s="12"/>
      <c r="J8" s="14"/>
      <c r="K8" s="43"/>
    </row>
    <row r="9" ht="18.75" customHeight="1" spans="2:11">
      <c r="B9" s="11"/>
      <c r="C9" s="12"/>
      <c r="D9" s="13" t="s">
        <v>56</v>
      </c>
      <c r="E9" s="13"/>
      <c r="F9" s="14"/>
      <c r="G9" s="14"/>
      <c r="H9" s="13" t="s">
        <v>57</v>
      </c>
      <c r="I9" s="12"/>
      <c r="J9" s="14"/>
      <c r="K9" s="43"/>
    </row>
    <row r="10" ht="18.75" customHeight="1" spans="2:11">
      <c r="B10" s="11"/>
      <c r="C10" s="12"/>
      <c r="D10" s="13" t="s">
        <v>58</v>
      </c>
      <c r="E10" s="13"/>
      <c r="F10" s="14"/>
      <c r="G10" s="14"/>
      <c r="H10" s="13" t="s">
        <v>1</v>
      </c>
      <c r="I10" s="12"/>
      <c r="J10" s="14"/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59</v>
      </c>
      <c r="E13" s="20" t="s">
        <v>60</v>
      </c>
      <c r="F13" s="21"/>
      <c r="G13" s="22" t="s">
        <v>61</v>
      </c>
      <c r="H13" s="21" t="s">
        <v>62</v>
      </c>
      <c r="I13" s="20" t="s">
        <v>63</v>
      </c>
      <c r="J13" s="21"/>
      <c r="K13" s="22" t="s">
        <v>64</v>
      </c>
    </row>
    <row r="14" ht="18" customHeight="1" spans="2:11">
      <c r="B14" s="24">
        <v>1</v>
      </c>
      <c r="C14" s="25"/>
      <c r="D14" s="26" t="s">
        <v>65</v>
      </c>
      <c r="E14" s="27" t="s">
        <v>66</v>
      </c>
      <c r="F14" s="27"/>
      <c r="G14" s="28"/>
      <c r="H14" s="28"/>
      <c r="I14" s="29"/>
      <c r="J14" s="30"/>
      <c r="K14" s="45"/>
    </row>
    <row r="15" ht="18" customHeight="1" spans="2:11">
      <c r="B15" s="24">
        <v>2</v>
      </c>
      <c r="C15" s="25"/>
      <c r="D15" s="32"/>
      <c r="E15" s="27" t="s">
        <v>66</v>
      </c>
      <c r="F15" s="27"/>
      <c r="G15" s="28"/>
      <c r="H15" s="28"/>
      <c r="I15" s="29"/>
      <c r="J15" s="30"/>
      <c r="K15" s="45"/>
    </row>
    <row r="16" ht="18" customHeight="1" spans="2:11">
      <c r="B16" s="24">
        <v>6</v>
      </c>
      <c r="C16" s="25"/>
      <c r="D16" s="32"/>
      <c r="E16" s="46" t="s">
        <v>67</v>
      </c>
      <c r="F16" s="47"/>
      <c r="G16" s="48"/>
      <c r="H16" s="48"/>
      <c r="I16" s="29"/>
      <c r="J16" s="30"/>
      <c r="K16" s="49"/>
    </row>
    <row r="17" ht="18" customHeight="1" spans="2:11">
      <c r="B17" s="24">
        <v>7</v>
      </c>
      <c r="C17" s="25"/>
      <c r="D17" s="32"/>
      <c r="E17" s="46" t="s">
        <v>67</v>
      </c>
      <c r="F17" s="47"/>
      <c r="G17" s="48"/>
      <c r="H17" s="48"/>
      <c r="I17" s="29"/>
      <c r="J17" s="30"/>
      <c r="K17" s="49"/>
    </row>
    <row r="18" ht="18" customHeight="1" spans="2:11">
      <c r="B18" s="24">
        <v>8</v>
      </c>
      <c r="C18" s="25"/>
      <c r="D18" s="32"/>
      <c r="E18" s="46" t="s">
        <v>67</v>
      </c>
      <c r="F18" s="47"/>
      <c r="G18" s="48"/>
      <c r="H18" s="48"/>
      <c r="I18" s="29"/>
      <c r="J18" s="30"/>
      <c r="K18" s="49"/>
    </row>
    <row r="19" ht="18" customHeight="1" spans="2:11">
      <c r="B19" s="24">
        <v>9</v>
      </c>
      <c r="C19" s="25"/>
      <c r="D19" s="32"/>
      <c r="E19" s="46" t="s">
        <v>67</v>
      </c>
      <c r="F19" s="47"/>
      <c r="G19" s="48"/>
      <c r="H19" s="48"/>
      <c r="I19" s="29"/>
      <c r="J19" s="30"/>
      <c r="K19" s="49"/>
    </row>
    <row r="20" ht="18" customHeight="1" spans="2:11">
      <c r="B20" s="24">
        <v>10</v>
      </c>
      <c r="C20" s="25"/>
      <c r="D20" s="32"/>
      <c r="E20" s="46" t="s">
        <v>67</v>
      </c>
      <c r="F20" s="47"/>
      <c r="G20" s="48"/>
      <c r="H20" s="48"/>
      <c r="I20" s="29"/>
      <c r="J20" s="30"/>
      <c r="K20" s="49"/>
    </row>
    <row r="21" ht="18" customHeight="1" spans="2:11">
      <c r="B21" s="24">
        <v>11</v>
      </c>
      <c r="C21" s="25"/>
      <c r="D21" s="32"/>
      <c r="E21" s="46" t="s">
        <v>67</v>
      </c>
      <c r="F21" s="47"/>
      <c r="G21" s="48"/>
      <c r="H21" s="48"/>
      <c r="I21" s="29"/>
      <c r="J21" s="30"/>
      <c r="K21" s="49"/>
    </row>
    <row r="22" ht="18" customHeight="1" spans="2:11">
      <c r="B22" s="24">
        <v>12</v>
      </c>
      <c r="C22" s="25"/>
      <c r="D22" s="32"/>
      <c r="E22" s="46" t="s">
        <v>67</v>
      </c>
      <c r="F22" s="47"/>
      <c r="G22" s="48"/>
      <c r="H22" s="48"/>
      <c r="I22" s="50"/>
      <c r="J22" s="51"/>
      <c r="K22" s="49"/>
    </row>
    <row r="23" ht="18" customHeight="1" spans="2:11">
      <c r="B23" s="24">
        <v>13</v>
      </c>
      <c r="C23" s="25"/>
      <c r="D23" s="32"/>
      <c r="E23" s="46" t="s">
        <v>67</v>
      </c>
      <c r="F23" s="47"/>
      <c r="G23" s="48"/>
      <c r="H23" s="48"/>
      <c r="I23" s="29"/>
      <c r="J23" s="30"/>
      <c r="K23" s="49"/>
    </row>
    <row r="24" ht="18" customHeight="1" spans="2:11">
      <c r="B24" s="24">
        <v>14</v>
      </c>
      <c r="C24" s="25"/>
      <c r="D24" s="32"/>
      <c r="E24" s="46" t="s">
        <v>67</v>
      </c>
      <c r="F24" s="47"/>
      <c r="G24" s="48"/>
      <c r="H24" s="48"/>
      <c r="I24" s="29"/>
      <c r="J24" s="30"/>
      <c r="K24" s="49"/>
    </row>
    <row r="25" ht="18" customHeight="1" spans="2:11">
      <c r="B25" s="24">
        <v>15</v>
      </c>
      <c r="C25" s="25"/>
      <c r="D25" s="32"/>
      <c r="E25" s="46" t="s">
        <v>67</v>
      </c>
      <c r="F25" s="47"/>
      <c r="G25" s="48"/>
      <c r="H25" s="48"/>
      <c r="I25" s="29"/>
      <c r="J25" s="30"/>
      <c r="K25" s="49"/>
    </row>
    <row r="26" ht="18" customHeight="1" spans="2:11">
      <c r="B26" s="24">
        <v>16</v>
      </c>
      <c r="C26" s="25"/>
      <c r="D26" s="32"/>
      <c r="E26" s="46" t="s">
        <v>67</v>
      </c>
      <c r="F26" s="47"/>
      <c r="G26" s="48"/>
      <c r="H26" s="48"/>
      <c r="I26" s="29"/>
      <c r="J26" s="30"/>
      <c r="K26" s="52"/>
    </row>
    <row r="27" ht="18" customHeight="1" spans="2:11">
      <c r="B27" s="24">
        <v>17</v>
      </c>
      <c r="C27" s="25"/>
      <c r="D27" s="32"/>
      <c r="E27" s="46" t="s">
        <v>67</v>
      </c>
      <c r="F27" s="47"/>
      <c r="G27" s="48"/>
      <c r="H27" s="48"/>
      <c r="I27" s="29"/>
      <c r="J27" s="30"/>
      <c r="K27" s="52"/>
    </row>
    <row r="28" ht="18" customHeight="1" spans="2:11">
      <c r="B28" s="24">
        <v>18</v>
      </c>
      <c r="C28" s="25"/>
      <c r="D28" s="32"/>
      <c r="E28" s="46" t="s">
        <v>67</v>
      </c>
      <c r="F28" s="47"/>
      <c r="G28" s="48"/>
      <c r="H28" s="48"/>
      <c r="I28" s="50"/>
      <c r="J28" s="51"/>
      <c r="K28" s="52"/>
    </row>
    <row r="29" ht="18" customHeight="1" spans="2:11">
      <c r="B29" s="24">
        <v>19</v>
      </c>
      <c r="C29" s="25"/>
      <c r="D29" s="32"/>
      <c r="E29" s="46" t="s">
        <v>67</v>
      </c>
      <c r="F29" s="47"/>
      <c r="G29" s="48"/>
      <c r="H29" s="48"/>
      <c r="I29" s="29"/>
      <c r="J29" s="30"/>
      <c r="K29" s="49"/>
    </row>
    <row r="30" ht="18" customHeight="1" spans="2:11">
      <c r="B30" s="24">
        <v>20</v>
      </c>
      <c r="C30" s="25"/>
      <c r="D30" s="32"/>
      <c r="E30" s="46" t="s">
        <v>67</v>
      </c>
      <c r="F30" s="47"/>
      <c r="G30" s="48"/>
      <c r="H30" s="48"/>
      <c r="I30" s="29"/>
      <c r="J30" s="30"/>
      <c r="K30" s="49"/>
    </row>
    <row r="31" ht="18" customHeight="1" spans="2:11">
      <c r="B31" s="24">
        <v>29</v>
      </c>
      <c r="C31" s="25"/>
      <c r="D31" s="32"/>
      <c r="E31" s="46" t="s">
        <v>67</v>
      </c>
      <c r="F31" s="47"/>
      <c r="G31" s="48"/>
      <c r="H31" s="48"/>
      <c r="I31" s="50"/>
      <c r="J31" s="51"/>
      <c r="K31" s="52"/>
    </row>
    <row r="32" ht="18" customHeight="1" spans="2:11">
      <c r="B32" s="24">
        <v>46</v>
      </c>
      <c r="C32" s="25"/>
      <c r="D32" s="26" t="s">
        <v>45</v>
      </c>
      <c r="E32" s="27" t="s">
        <v>68</v>
      </c>
      <c r="F32" s="27"/>
      <c r="I32" s="29"/>
      <c r="J32" s="30"/>
      <c r="K32" s="45"/>
    </row>
    <row r="33" ht="18" customHeight="1" spans="2:11">
      <c r="B33" s="24">
        <v>47</v>
      </c>
      <c r="C33" s="25"/>
      <c r="D33" s="33"/>
      <c r="E33" s="27" t="s">
        <v>67</v>
      </c>
      <c r="F33" s="27"/>
      <c r="G33" s="28"/>
      <c r="H33" s="28"/>
      <c r="I33" s="29"/>
      <c r="J33" s="30"/>
      <c r="K33" s="45"/>
    </row>
    <row r="34" ht="18" customHeight="1" spans="2:11">
      <c r="B34" s="20" t="s">
        <v>47</v>
      </c>
      <c r="C34" s="34"/>
      <c r="D34" s="34"/>
      <c r="E34" s="34"/>
      <c r="F34" s="21"/>
      <c r="G34" s="35">
        <f>SUM(G14:G33)</f>
        <v>0</v>
      </c>
      <c r="H34" s="35">
        <f>SUM(H14:H33)</f>
        <v>0</v>
      </c>
      <c r="I34" s="36">
        <f>SUM(I14:J33)</f>
        <v>0</v>
      </c>
      <c r="J34" s="37"/>
      <c r="K34" s="53"/>
    </row>
    <row r="35" ht="18" customHeight="1" spans="2:11">
      <c r="B35" s="12"/>
      <c r="C35" s="12"/>
      <c r="D35" s="12"/>
      <c r="E35" s="12"/>
      <c r="F35" s="12"/>
      <c r="G35" s="12"/>
      <c r="H35" s="12"/>
      <c r="I35" s="12"/>
      <c r="J35" s="39"/>
      <c r="K35" s="12"/>
    </row>
    <row r="36" ht="18" customHeight="1" spans="2:11">
      <c r="B36" s="22" t="s">
        <v>62</v>
      </c>
      <c r="C36" s="22"/>
      <c r="D36" s="22"/>
      <c r="E36" s="22"/>
      <c r="F36" s="22"/>
      <c r="G36" s="22" t="s">
        <v>69</v>
      </c>
      <c r="H36" s="22"/>
      <c r="I36" s="22"/>
      <c r="J36" s="22"/>
      <c r="K36" s="22" t="s">
        <v>70</v>
      </c>
    </row>
    <row r="37" ht="18" customHeight="1" spans="2:11">
      <c r="B37" s="40">
        <f>H34</f>
        <v>0</v>
      </c>
      <c r="C37" s="40"/>
      <c r="D37" s="40"/>
      <c r="E37" s="40"/>
      <c r="F37" s="40"/>
      <c r="G37" s="40">
        <f>I34</f>
        <v>0</v>
      </c>
      <c r="H37" s="40"/>
      <c r="I37" s="40"/>
      <c r="J37" s="40"/>
      <c r="K37" s="54">
        <f>SUM(B37:J37)</f>
        <v>0</v>
      </c>
    </row>
    <row r="38" spans="2:1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>
      <c r="B39" s="12" t="s">
        <v>71</v>
      </c>
      <c r="C39" s="12"/>
      <c r="D39" s="12"/>
      <c r="E39" s="12"/>
      <c r="F39" s="12" t="s">
        <v>72</v>
      </c>
      <c r="G39" s="12" t="s">
        <v>73</v>
      </c>
      <c r="H39" s="12"/>
      <c r="I39" s="12"/>
      <c r="J39" s="12" t="s">
        <v>74</v>
      </c>
      <c r="K39" s="12"/>
    </row>
    <row r="44" spans="2:11">
      <c r="G44" s="55"/>
    </row>
    <row r="45" spans="2:11">
      <c r="G45" s="55"/>
    </row>
    <row r="46" spans="2:11">
      <c r="G46" s="55"/>
    </row>
    <row r="47" spans="2:11">
      <c r="G47" s="55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O21" sqref="O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4" spans="2:11">
      <c r="B5" s="4" t="s">
        <v>75</v>
      </c>
      <c r="C5" s="4"/>
      <c r="D5" s="4"/>
      <c r="E5" s="4"/>
      <c r="F5" s="4"/>
      <c r="G5" s="4"/>
      <c r="H5" s="4"/>
      <c r="I5" s="4"/>
      <c r="J5" s="4"/>
      <c r="K5" s="5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54</v>
      </c>
      <c r="E8" s="13"/>
      <c r="F8" s="14"/>
      <c r="G8" s="14"/>
      <c r="H8" s="13" t="s">
        <v>55</v>
      </c>
      <c r="I8" s="12"/>
      <c r="J8" s="14"/>
      <c r="K8" s="15"/>
    </row>
    <row r="9" ht="18.75" customHeight="1" spans="2:11">
      <c r="B9" s="11"/>
      <c r="C9" s="12"/>
      <c r="D9" s="13" t="s">
        <v>56</v>
      </c>
      <c r="E9" s="13"/>
      <c r="F9" s="14"/>
      <c r="G9" s="14"/>
      <c r="H9" s="13" t="s">
        <v>57</v>
      </c>
      <c r="I9" s="12"/>
      <c r="J9" s="14"/>
      <c r="K9" s="15"/>
    </row>
    <row r="10" ht="18.75" customHeight="1" spans="2:11">
      <c r="B10" s="11"/>
      <c r="C10" s="12"/>
      <c r="D10" s="13" t="s">
        <v>58</v>
      </c>
      <c r="E10" s="13"/>
      <c r="F10" s="14"/>
      <c r="G10" s="14"/>
      <c r="H10" s="13" t="s">
        <v>1</v>
      </c>
      <c r="I10" s="12"/>
      <c r="J10" s="14"/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59</v>
      </c>
      <c r="E13" s="20" t="s">
        <v>60</v>
      </c>
      <c r="F13" s="21"/>
      <c r="G13" s="22" t="s">
        <v>61</v>
      </c>
      <c r="H13" s="21" t="s">
        <v>62</v>
      </c>
      <c r="I13" s="20" t="s">
        <v>63</v>
      </c>
      <c r="J13" s="21"/>
      <c r="K13" s="23" t="s">
        <v>64</v>
      </c>
    </row>
    <row r="14" ht="18" customHeight="1" spans="2:11">
      <c r="B14" s="24">
        <v>1</v>
      </c>
      <c r="C14" s="25"/>
      <c r="D14" s="26" t="s">
        <v>76</v>
      </c>
      <c r="E14" s="27" t="s">
        <v>66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66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45</v>
      </c>
      <c r="E16" s="27" t="s">
        <v>67</v>
      </c>
      <c r="F16" s="27"/>
      <c r="G16" s="28"/>
      <c r="H16" s="28"/>
      <c r="I16" s="29"/>
      <c r="J16" s="30"/>
      <c r="K16" s="31"/>
    </row>
    <row r="17" ht="18" customHeight="1" spans="2:11">
      <c r="B17" s="24"/>
      <c r="C17" s="25"/>
      <c r="D17" s="32"/>
      <c r="E17" s="27" t="s">
        <v>67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67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68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47</v>
      </c>
      <c r="C21" s="34"/>
      <c r="D21" s="34"/>
      <c r="E21" s="34"/>
      <c r="F21" s="21"/>
      <c r="G21" s="35">
        <f>SUM(G14:G18)</f>
        <v>0</v>
      </c>
      <c r="H21" s="35">
        <f>SUM(H14:H18)</f>
        <v>0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62</v>
      </c>
      <c r="C23" s="22"/>
      <c r="D23" s="22"/>
      <c r="E23" s="22"/>
      <c r="F23" s="22"/>
      <c r="G23" s="22" t="s">
        <v>69</v>
      </c>
      <c r="H23" s="22"/>
      <c r="I23" s="22"/>
      <c r="J23" s="22"/>
      <c r="K23" s="23" t="s">
        <v>70</v>
      </c>
    </row>
    <row r="24" ht="18" customHeight="1" spans="2:11">
      <c r="B24" s="40">
        <f>H21</f>
        <v>0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0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71</v>
      </c>
      <c r="C26" s="12"/>
      <c r="D26" s="12"/>
      <c r="E26" s="12"/>
      <c r="F26" s="12" t="s">
        <v>72</v>
      </c>
      <c r="G26" s="12" t="s">
        <v>73</v>
      </c>
      <c r="H26" s="12"/>
      <c r="I26" s="12"/>
      <c r="J26" s="12" t="s">
        <v>74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</cp:lastModifiedBy>
  <dcterms:created xsi:type="dcterms:W3CDTF">2014-04-16T08:52:00Z</dcterms:created>
  <cp:lastPrinted>2017-01-20T02:25:00Z</cp:lastPrinted>
  <dcterms:modified xsi:type="dcterms:W3CDTF">2026-01-09T10:55:54Z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098258092C2048679C469BBD76884DA0_13</vt:lpwstr>
  </property>
  <property fmtid="{D5CDD505-2E9C-101B-9397-08002B2CF9AE}" pid="4" name="CalculationRule">
    <vt:i4>0</vt:i4>
  </property>
</Properties>
</file>