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差旅明细" sheetId="2" r:id="rId1"/>
  </sheets>
  <definedNames>
    <definedName name="_xlnm.Print_Area" localSheetId="0">员工差旅明细!$A$1:$K$62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2" l="1"/>
  <c r="G42" i="2"/>
  <c r="I42" i="2"/>
  <c r="F54" i="2"/>
  <c r="B45" i="2"/>
  <c r="G41" i="2"/>
  <c r="J55" i="2"/>
  <c r="J53" i="2"/>
  <c r="J52" i="2"/>
  <c r="F53" i="2"/>
  <c r="F52" i="2"/>
  <c r="G45" i="2"/>
  <c r="K45" i="2"/>
</calcChain>
</file>

<file path=xl/sharedStrings.xml><?xml version="1.0" encoding="utf-8"?>
<sst xmlns="http://schemas.openxmlformats.org/spreadsheetml/2006/main" count="112" uniqueCount="73">
  <si>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</si>
  <si>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</si>
  <si>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</si>
  <si>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</si>
  <si>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</si>
  <si>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</si>
  <si>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</si>
  <si>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</si>
  <si>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</si>
  <si>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</si>
  <si>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</si>
  <si>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</si>
  <si>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</si>
  <si>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</si>
  <si>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</si>
  <si>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</si>
  <si>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</si>
  <si>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</si>
  <si>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</si>
  <si>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</si>
  <si>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</si>
  <si>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</si>
  <si>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</si>
  <si>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</si>
  <si>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</si>
  <si>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</si>
  <si>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</si>
  <si>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</si>
  <si>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</si>
  <si>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</si>
  <si>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</si>
  <si>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</si>
  <si>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</si>
  <si>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</si>
  <si>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</si>
  <si>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</si>
  <si>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</si>
  <si>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</si>
  <si>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高琴琴</t>
    <phoneticPr fontId="1" type="noConversion"/>
  </si>
  <si>
    <t>陈微微</t>
    <phoneticPr fontId="1" type="noConversion"/>
  </si>
  <si>
    <t>市内交通（打车）</t>
    <phoneticPr fontId="1" type="noConversion"/>
  </si>
  <si>
    <t>2019/4/13-4月14日</t>
    <phoneticPr fontId="1" type="noConversion"/>
  </si>
  <si>
    <t>4月14-4月16日</t>
    <phoneticPr fontId="1" type="noConversion"/>
  </si>
  <si>
    <t xml:space="preserve">HMOA-190413-SXY601 </t>
    <phoneticPr fontId="1" type="noConversion"/>
  </si>
  <si>
    <t>4月13-4月16日</t>
    <phoneticPr fontId="1" type="noConversion"/>
  </si>
  <si>
    <t>3月5日通用-地铁站</t>
    <phoneticPr fontId="1" type="noConversion"/>
  </si>
  <si>
    <t>3月21日家-通用</t>
    <phoneticPr fontId="1" type="noConversion"/>
  </si>
  <si>
    <t>2019/3/21通用-丽昂豪生</t>
    <phoneticPr fontId="1" type="noConversion"/>
  </si>
  <si>
    <t>2019/3/21丽昂豪生-由由喜来登</t>
    <phoneticPr fontId="1" type="noConversion"/>
  </si>
  <si>
    <t>2019/3/21由由喜来登-丽晟假日</t>
    <phoneticPr fontId="1" type="noConversion"/>
  </si>
  <si>
    <t>2019/3/21丽晟假日-华美达</t>
    <phoneticPr fontId="1" type="noConversion"/>
  </si>
  <si>
    <t>3月21日华美达-和平豪生</t>
    <phoneticPr fontId="1" type="noConversion"/>
  </si>
  <si>
    <t>3月21日和平豪生-公司</t>
    <phoneticPr fontId="1" type="noConversion"/>
  </si>
  <si>
    <t>4月10日 公司-梅赛德斯</t>
    <phoneticPr fontId="1" type="noConversion"/>
  </si>
  <si>
    <t>2019/4/10梅赛德斯-宝燕1号</t>
    <phoneticPr fontId="1" type="noConversion"/>
  </si>
  <si>
    <t>2019/4/10宝燕1号-公司</t>
    <phoneticPr fontId="1" type="noConversion"/>
  </si>
  <si>
    <t>4月13日家-世博中心</t>
    <phoneticPr fontId="1" type="noConversion"/>
  </si>
  <si>
    <t>4月13日世博中心-家</t>
    <phoneticPr fontId="1" type="noConversion"/>
  </si>
  <si>
    <t>4月14日家-世博中心</t>
    <phoneticPr fontId="1" type="noConversion"/>
  </si>
  <si>
    <t>4月15日世博中心-家</t>
    <phoneticPr fontId="1" type="noConversion"/>
  </si>
  <si>
    <t>2019/4/15家-世博中心</t>
    <phoneticPr fontId="1" type="noConversion"/>
  </si>
  <si>
    <t>2019/4/15世博中心-丽晟假日</t>
    <phoneticPr fontId="1" type="noConversion"/>
  </si>
  <si>
    <t>2019/4/15丽晟假日-丽昂豪生</t>
    <phoneticPr fontId="1" type="noConversion"/>
  </si>
  <si>
    <t>2019/4/15丽昂豪生-家</t>
    <phoneticPr fontId="1" type="noConversion"/>
  </si>
  <si>
    <t>2019/4/16日丽昂豪生-家</t>
    <phoneticPr fontId="1" type="noConversion"/>
  </si>
  <si>
    <t>2019/4/15虹桥机场-丽昂豪生，经销商叫车</t>
    <phoneticPr fontId="1" type="noConversion"/>
  </si>
  <si>
    <t>2019/4/16丽昂豪生-虹桥机场，经销商叫车</t>
    <phoneticPr fontId="1" type="noConversion"/>
  </si>
  <si>
    <t>4月13日午餐</t>
    <phoneticPr fontId="1" type="noConversion"/>
  </si>
  <si>
    <t>4月13日客户星巴克</t>
    <phoneticPr fontId="1" type="noConversion"/>
  </si>
  <si>
    <t>4月14日晚餐</t>
    <phoneticPr fontId="1" type="noConversion"/>
  </si>
  <si>
    <t>4月15日晚餐</t>
    <phoneticPr fontId="1" type="noConversion"/>
  </si>
  <si>
    <t>4月16日晚餐</t>
    <phoneticPr fontId="1" type="noConversion"/>
  </si>
  <si>
    <t>3月21日踩点餐费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</si>
</sst>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58" fontId="10" fillId="0" borderId="1" xfId="0" applyNumberFormat="1" applyFont="1" applyBorder="1" applyAlignment="1">
      <alignment horizontal="left" vertical="center" wrapText="1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BreakPreview" zoomScale="60" zoomScaleNormal="90" zoomScalePageLayoutView="90" workbookViewId="0">
      <selection activeCell="H43" sqref="H43"/>
    </sheetView>
  </sheetViews>
  <sheetFormatPr defaultColWidth="8.875" defaultRowHeight="13.5" x14ac:dyDescent="0.1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25" customHeight="1" x14ac:dyDescent="0.15">
      <c r="B5" s="4"/>
      <c r="C5" s="5"/>
      <c r="D5" s="26" t="s">
        <v>0</v>
      </c>
      <c r="E5" s="26"/>
      <c r="F5" s="66" t="s">
        <v>39</v>
      </c>
      <c r="G5" s="66"/>
      <c r="H5" s="26" t="s">
        <v>1</v>
      </c>
      <c r="I5" s="5"/>
      <c r="J5" s="66" t="s">
        <v>36</v>
      </c>
      <c r="K5" s="67"/>
    </row>
    <row r="6" spans="2:11" ht="20.25" customHeight="1" x14ac:dyDescent="0.15">
      <c r="B6" s="6"/>
      <c r="C6" s="7"/>
      <c r="D6" s="8" t="s">
        <v>2</v>
      </c>
      <c r="E6" s="8"/>
      <c r="F6" s="68" t="s">
        <v>34</v>
      </c>
      <c r="G6" s="68"/>
      <c r="H6" s="8" t="s">
        <v>3</v>
      </c>
      <c r="I6" s="7"/>
      <c r="J6" s="68" t="s">
        <v>35</v>
      </c>
      <c r="K6" s="69"/>
    </row>
    <row r="7" spans="2:11" ht="20.25" customHeight="1" x14ac:dyDescent="0.15">
      <c r="B7" s="6"/>
      <c r="C7" s="7"/>
      <c r="D7" s="8" t="s">
        <v>4</v>
      </c>
      <c r="E7" s="8"/>
      <c r="F7" s="68" t="s">
        <v>44</v>
      </c>
      <c r="G7" s="68"/>
      <c r="H7" s="8" t="s">
        <v>5</v>
      </c>
      <c r="I7" s="9"/>
      <c r="J7" s="71">
        <v>43573</v>
      </c>
      <c r="K7" s="69"/>
    </row>
    <row r="8" spans="2:11" ht="20.25" customHeight="1" x14ac:dyDescent="0.15">
      <c r="B8" s="10"/>
      <c r="C8" s="11"/>
      <c r="D8" s="27"/>
      <c r="E8" s="27"/>
      <c r="F8" s="28"/>
      <c r="G8" s="28"/>
      <c r="H8" s="27" t="s">
        <v>26</v>
      </c>
      <c r="I8" s="29"/>
      <c r="J8" s="54" t="s">
        <v>43</v>
      </c>
      <c r="K8" s="55"/>
    </row>
    <row r="9" spans="2:11" ht="20.25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25" customHeight="1" x14ac:dyDescent="0.15">
      <c r="B10" s="59" t="s">
        <v>6</v>
      </c>
      <c r="C10" s="60"/>
      <c r="D10" s="13" t="s">
        <v>7</v>
      </c>
      <c r="E10" s="57" t="s">
        <v>8</v>
      </c>
      <c r="F10" s="58"/>
      <c r="G10" s="14" t="s">
        <v>9</v>
      </c>
      <c r="H10" s="15" t="s">
        <v>10</v>
      </c>
      <c r="I10" s="57" t="s">
        <v>11</v>
      </c>
      <c r="J10" s="58"/>
      <c r="K10" s="14" t="s">
        <v>12</v>
      </c>
    </row>
    <row r="11" spans="2:11" ht="20.25" customHeight="1" x14ac:dyDescent="0.15">
      <c r="B11" s="50">
        <v>1</v>
      </c>
      <c r="C11" s="51"/>
      <c r="D11" s="61" t="s">
        <v>13</v>
      </c>
      <c r="E11" s="50" t="s">
        <v>14</v>
      </c>
      <c r="F11" s="51"/>
      <c r="G11" s="31">
        <v>0</v>
      </c>
      <c r="H11" s="16">
        <v>0</v>
      </c>
      <c r="I11" s="48">
        <v>0</v>
      </c>
      <c r="J11" s="49"/>
      <c r="K11" s="17" t="s">
        <v>15</v>
      </c>
    </row>
    <row r="12" spans="2:11" ht="14.25" x14ac:dyDescent="0.15">
      <c r="B12" s="50">
        <v>2</v>
      </c>
      <c r="C12" s="51"/>
      <c r="D12" s="62"/>
      <c r="E12" s="52" t="s">
        <v>40</v>
      </c>
      <c r="F12" s="52"/>
      <c r="G12" s="35">
        <v>23</v>
      </c>
      <c r="H12" s="40">
        <v>23</v>
      </c>
      <c r="I12" s="48"/>
      <c r="J12" s="49"/>
      <c r="K12" s="32" t="s">
        <v>45</v>
      </c>
    </row>
    <row r="13" spans="2:11" ht="14.25" x14ac:dyDescent="0.15">
      <c r="B13" s="38"/>
      <c r="C13" s="39"/>
      <c r="D13" s="62"/>
      <c r="E13" s="52" t="s">
        <v>40</v>
      </c>
      <c r="F13" s="52"/>
      <c r="G13" s="40">
        <v>25</v>
      </c>
      <c r="H13" s="40">
        <v>25</v>
      </c>
      <c r="I13" s="36"/>
      <c r="J13" s="37"/>
      <c r="K13" s="32" t="s">
        <v>46</v>
      </c>
    </row>
    <row r="14" spans="2:11" ht="14.25" x14ac:dyDescent="0.15">
      <c r="B14" s="38"/>
      <c r="C14" s="39"/>
      <c r="D14" s="62"/>
      <c r="E14" s="52" t="s">
        <v>40</v>
      </c>
      <c r="F14" s="52"/>
      <c r="G14" s="40">
        <v>20</v>
      </c>
      <c r="H14" s="45">
        <v>20</v>
      </c>
      <c r="I14" s="36"/>
      <c r="J14" s="37"/>
      <c r="K14" s="47" t="s">
        <v>47</v>
      </c>
    </row>
    <row r="15" spans="2:11" ht="15" customHeight="1" x14ac:dyDescent="0.15">
      <c r="B15" s="38"/>
      <c r="C15" s="39"/>
      <c r="D15" s="62"/>
      <c r="E15" s="52" t="s">
        <v>40</v>
      </c>
      <c r="F15" s="52"/>
      <c r="G15" s="40">
        <v>41</v>
      </c>
      <c r="H15" s="45">
        <v>41</v>
      </c>
      <c r="I15" s="36"/>
      <c r="J15" s="37"/>
      <c r="K15" s="47" t="s">
        <v>48</v>
      </c>
    </row>
    <row r="16" spans="2:11" ht="18.75" customHeight="1" x14ac:dyDescent="0.15">
      <c r="B16" s="38"/>
      <c r="C16" s="39"/>
      <c r="D16" s="62"/>
      <c r="E16" s="52" t="s">
        <v>40</v>
      </c>
      <c r="F16" s="52"/>
      <c r="G16" s="40">
        <v>16</v>
      </c>
      <c r="H16" s="45">
        <v>16</v>
      </c>
      <c r="I16" s="36"/>
      <c r="J16" s="37"/>
      <c r="K16" s="47" t="s">
        <v>49</v>
      </c>
    </row>
    <row r="17" spans="2:11" ht="14.25" x14ac:dyDescent="0.15">
      <c r="B17" s="38"/>
      <c r="C17" s="39"/>
      <c r="D17" s="62"/>
      <c r="E17" s="52" t="s">
        <v>40</v>
      </c>
      <c r="F17" s="52"/>
      <c r="G17" s="40">
        <v>21</v>
      </c>
      <c r="H17" s="45">
        <v>21</v>
      </c>
      <c r="I17" s="36"/>
      <c r="J17" s="37"/>
      <c r="K17" s="47" t="s">
        <v>50</v>
      </c>
    </row>
    <row r="18" spans="2:11" ht="14.25" x14ac:dyDescent="0.15">
      <c r="B18" s="38"/>
      <c r="C18" s="39"/>
      <c r="D18" s="62"/>
      <c r="E18" s="52" t="s">
        <v>40</v>
      </c>
      <c r="F18" s="52"/>
      <c r="G18" s="40">
        <v>34</v>
      </c>
      <c r="H18" s="45">
        <v>34</v>
      </c>
      <c r="I18" s="36"/>
      <c r="J18" s="37"/>
      <c r="K18" s="32" t="s">
        <v>51</v>
      </c>
    </row>
    <row r="19" spans="2:11" ht="14.25" x14ac:dyDescent="0.15">
      <c r="B19" s="38"/>
      <c r="C19" s="39"/>
      <c r="D19" s="62"/>
      <c r="E19" s="52" t="s">
        <v>40</v>
      </c>
      <c r="F19" s="52"/>
      <c r="G19" s="40">
        <v>33</v>
      </c>
      <c r="H19" s="45">
        <v>33</v>
      </c>
      <c r="I19" s="36"/>
      <c r="J19" s="37"/>
      <c r="K19" s="32" t="s">
        <v>52</v>
      </c>
    </row>
    <row r="20" spans="2:11" ht="14.25" x14ac:dyDescent="0.15">
      <c r="B20" s="38"/>
      <c r="C20" s="39"/>
      <c r="D20" s="62"/>
      <c r="E20" s="52" t="s">
        <v>40</v>
      </c>
      <c r="F20" s="52"/>
      <c r="G20" s="40">
        <v>20</v>
      </c>
      <c r="H20" s="45">
        <v>20</v>
      </c>
      <c r="I20" s="36"/>
      <c r="J20" s="37"/>
      <c r="K20" s="32" t="s">
        <v>53</v>
      </c>
    </row>
    <row r="21" spans="2:11" ht="14.25" x14ac:dyDescent="0.15">
      <c r="B21" s="38"/>
      <c r="C21" s="39"/>
      <c r="D21" s="62"/>
      <c r="E21" s="52" t="s">
        <v>40</v>
      </c>
      <c r="F21" s="52"/>
      <c r="G21" s="40">
        <v>19</v>
      </c>
      <c r="H21" s="45">
        <v>19</v>
      </c>
      <c r="I21" s="36"/>
      <c r="J21" s="37"/>
      <c r="K21" s="47" t="s">
        <v>54</v>
      </c>
    </row>
    <row r="22" spans="2:11" ht="14.25" x14ac:dyDescent="0.15">
      <c r="B22" s="38"/>
      <c r="C22" s="39"/>
      <c r="D22" s="62"/>
      <c r="E22" s="52" t="s">
        <v>40</v>
      </c>
      <c r="F22" s="52"/>
      <c r="G22" s="40">
        <v>26</v>
      </c>
      <c r="H22" s="45">
        <v>26</v>
      </c>
      <c r="I22" s="36"/>
      <c r="J22" s="37"/>
      <c r="K22" s="47" t="s">
        <v>55</v>
      </c>
    </row>
    <row r="23" spans="2:11" ht="14.25" x14ac:dyDescent="0.15">
      <c r="B23" s="43"/>
      <c r="C23" s="44"/>
      <c r="D23" s="62"/>
      <c r="E23" s="52" t="s">
        <v>40</v>
      </c>
      <c r="F23" s="52"/>
      <c r="G23" s="45">
        <v>90</v>
      </c>
      <c r="H23" s="45">
        <v>90</v>
      </c>
      <c r="I23" s="41"/>
      <c r="J23" s="42"/>
      <c r="K23" s="47" t="s">
        <v>56</v>
      </c>
    </row>
    <row r="24" spans="2:11" ht="14.25" x14ac:dyDescent="0.15">
      <c r="B24" s="43"/>
      <c r="C24" s="44"/>
      <c r="D24" s="62"/>
      <c r="E24" s="52" t="s">
        <v>40</v>
      </c>
      <c r="F24" s="52"/>
      <c r="G24" s="45">
        <v>84</v>
      </c>
      <c r="H24" s="45">
        <v>84</v>
      </c>
      <c r="I24" s="41"/>
      <c r="J24" s="42"/>
      <c r="K24" s="47" t="s">
        <v>57</v>
      </c>
    </row>
    <row r="25" spans="2:11" ht="14.25" x14ac:dyDescent="0.15">
      <c r="B25" s="43"/>
      <c r="C25" s="44"/>
      <c r="D25" s="62"/>
      <c r="E25" s="52" t="s">
        <v>40</v>
      </c>
      <c r="F25" s="52"/>
      <c r="G25" s="45">
        <v>104</v>
      </c>
      <c r="H25" s="45">
        <v>104</v>
      </c>
      <c r="I25" s="41"/>
      <c r="J25" s="42"/>
      <c r="K25" s="47" t="s">
        <v>58</v>
      </c>
    </row>
    <row r="26" spans="2:11" ht="14.25" x14ac:dyDescent="0.15">
      <c r="B26" s="43"/>
      <c r="C26" s="44"/>
      <c r="D26" s="62"/>
      <c r="E26" s="52" t="s">
        <v>40</v>
      </c>
      <c r="F26" s="52"/>
      <c r="G26" s="45">
        <v>88</v>
      </c>
      <c r="H26" s="45">
        <v>88</v>
      </c>
      <c r="I26" s="41"/>
      <c r="J26" s="42"/>
      <c r="K26" s="47" t="s">
        <v>59</v>
      </c>
    </row>
    <row r="27" spans="2:11" ht="14.25" x14ac:dyDescent="0.15">
      <c r="B27" s="43"/>
      <c r="C27" s="44"/>
      <c r="D27" s="62"/>
      <c r="E27" s="52" t="s">
        <v>40</v>
      </c>
      <c r="F27" s="52"/>
      <c r="G27" s="45">
        <v>84</v>
      </c>
      <c r="H27" s="45">
        <v>84</v>
      </c>
      <c r="I27" s="41"/>
      <c r="J27" s="42"/>
      <c r="K27" s="47" t="s">
        <v>60</v>
      </c>
    </row>
    <row r="28" spans="2:11" ht="14.25" x14ac:dyDescent="0.15">
      <c r="B28" s="43"/>
      <c r="C28" s="44"/>
      <c r="D28" s="62"/>
      <c r="E28" s="52" t="s">
        <v>40</v>
      </c>
      <c r="F28" s="52"/>
      <c r="G28" s="45">
        <v>26</v>
      </c>
      <c r="H28" s="45">
        <v>26</v>
      </c>
      <c r="I28" s="41"/>
      <c r="J28" s="42"/>
      <c r="K28" s="47" t="s">
        <v>61</v>
      </c>
    </row>
    <row r="29" spans="2:11" ht="14.25" x14ac:dyDescent="0.15">
      <c r="B29" s="43"/>
      <c r="C29" s="44"/>
      <c r="D29" s="62"/>
      <c r="E29" s="52" t="s">
        <v>40</v>
      </c>
      <c r="F29" s="52"/>
      <c r="G29" s="45">
        <v>33</v>
      </c>
      <c r="H29" s="45">
        <v>33</v>
      </c>
      <c r="I29" s="41"/>
      <c r="J29" s="42"/>
      <c r="K29" s="47" t="s">
        <v>62</v>
      </c>
    </row>
    <row r="30" spans="2:11" ht="14.25" x14ac:dyDescent="0.15">
      <c r="B30" s="43"/>
      <c r="C30" s="44"/>
      <c r="D30" s="62"/>
      <c r="E30" s="52" t="s">
        <v>40</v>
      </c>
      <c r="F30" s="52"/>
      <c r="G30" s="45">
        <v>36</v>
      </c>
      <c r="H30" s="45">
        <v>36</v>
      </c>
      <c r="I30" s="41"/>
      <c r="J30" s="42"/>
      <c r="K30" s="47" t="s">
        <v>63</v>
      </c>
    </row>
    <row r="31" spans="2:11" ht="28.5" x14ac:dyDescent="0.15">
      <c r="B31" s="38"/>
      <c r="C31" s="39"/>
      <c r="D31" s="62"/>
      <c r="E31" s="52" t="s">
        <v>40</v>
      </c>
      <c r="F31" s="52"/>
      <c r="G31" s="40">
        <v>124.23</v>
      </c>
      <c r="H31" s="45">
        <v>124.23</v>
      </c>
      <c r="I31" s="36"/>
      <c r="J31" s="37"/>
      <c r="K31" s="47" t="s">
        <v>65</v>
      </c>
    </row>
    <row r="32" spans="2:11" ht="28.5" x14ac:dyDescent="0.15">
      <c r="B32" s="33"/>
      <c r="C32" s="34"/>
      <c r="D32" s="62"/>
      <c r="E32" s="52" t="s">
        <v>40</v>
      </c>
      <c r="F32" s="52"/>
      <c r="G32" s="45">
        <v>143</v>
      </c>
      <c r="H32" s="40">
        <v>129</v>
      </c>
      <c r="I32" s="48">
        <v>14</v>
      </c>
      <c r="J32" s="49"/>
      <c r="K32" s="47" t="s">
        <v>66</v>
      </c>
    </row>
    <row r="33" spans="2:11" ht="14.25" x14ac:dyDescent="0.15">
      <c r="B33" s="33"/>
      <c r="C33" s="34"/>
      <c r="D33" s="62"/>
      <c r="E33" s="52" t="s">
        <v>40</v>
      </c>
      <c r="F33" s="52"/>
      <c r="G33" s="35">
        <v>28</v>
      </c>
      <c r="H33" s="45">
        <v>28</v>
      </c>
      <c r="I33" s="48"/>
      <c r="J33" s="49"/>
      <c r="K33" s="47" t="s">
        <v>64</v>
      </c>
    </row>
    <row r="34" spans="2:11" ht="20.25" customHeight="1" x14ac:dyDescent="0.15">
      <c r="B34" s="50">
        <v>3</v>
      </c>
      <c r="C34" s="51"/>
      <c r="D34" s="62"/>
      <c r="E34" s="50" t="s">
        <v>16</v>
      </c>
      <c r="F34" s="51"/>
      <c r="G34" s="35"/>
      <c r="H34" s="30"/>
      <c r="I34" s="48"/>
      <c r="J34" s="49"/>
      <c r="K34" s="47"/>
    </row>
    <row r="35" spans="2:11" ht="20.25" customHeight="1" x14ac:dyDescent="0.15">
      <c r="B35" s="43"/>
      <c r="C35" s="44"/>
      <c r="D35" s="62"/>
      <c r="E35" s="50" t="s">
        <v>17</v>
      </c>
      <c r="F35" s="51"/>
      <c r="G35" s="45">
        <v>46</v>
      </c>
      <c r="H35" s="45"/>
      <c r="I35" s="48">
        <v>46</v>
      </c>
      <c r="J35" s="49"/>
      <c r="K35" s="47" t="s">
        <v>72</v>
      </c>
    </row>
    <row r="36" spans="2:11" ht="20.25" customHeight="1" x14ac:dyDescent="0.15">
      <c r="B36" s="43"/>
      <c r="C36" s="44"/>
      <c r="D36" s="62"/>
      <c r="E36" s="50" t="s">
        <v>17</v>
      </c>
      <c r="F36" s="51"/>
      <c r="G36" s="45">
        <v>80.5</v>
      </c>
      <c r="H36" s="45">
        <v>80.5</v>
      </c>
      <c r="I36" s="41"/>
      <c r="J36" s="42"/>
      <c r="K36" s="47" t="s">
        <v>67</v>
      </c>
    </row>
    <row r="37" spans="2:11" ht="20.25" customHeight="1" x14ac:dyDescent="0.15">
      <c r="B37" s="43"/>
      <c r="C37" s="44"/>
      <c r="D37" s="62"/>
      <c r="E37" s="50" t="s">
        <v>17</v>
      </c>
      <c r="F37" s="51"/>
      <c r="G37" s="45">
        <v>98</v>
      </c>
      <c r="H37" s="45">
        <v>98</v>
      </c>
      <c r="I37" s="41"/>
      <c r="J37" s="42"/>
      <c r="K37" s="47" t="s">
        <v>68</v>
      </c>
    </row>
    <row r="38" spans="2:11" ht="20.25" customHeight="1" x14ac:dyDescent="0.15">
      <c r="B38" s="43"/>
      <c r="C38" s="44"/>
      <c r="D38" s="62"/>
      <c r="E38" s="50" t="s">
        <v>17</v>
      </c>
      <c r="F38" s="51"/>
      <c r="G38" s="45">
        <v>79.5</v>
      </c>
      <c r="H38" s="45">
        <v>79.5</v>
      </c>
      <c r="I38" s="41"/>
      <c r="J38" s="42"/>
      <c r="K38" s="47" t="s">
        <v>69</v>
      </c>
    </row>
    <row r="39" spans="2:11" ht="20.25" customHeight="1" x14ac:dyDescent="0.15">
      <c r="B39" s="43"/>
      <c r="C39" s="44"/>
      <c r="D39" s="62"/>
      <c r="E39" s="50" t="s">
        <v>17</v>
      </c>
      <c r="F39" s="51"/>
      <c r="G39" s="45">
        <v>40</v>
      </c>
      <c r="H39" s="45">
        <v>40</v>
      </c>
      <c r="I39" s="41"/>
      <c r="J39" s="42"/>
      <c r="K39" s="47" t="s">
        <v>70</v>
      </c>
    </row>
    <row r="40" spans="2:11" ht="20.25" customHeight="1" x14ac:dyDescent="0.15">
      <c r="B40" s="43"/>
      <c r="C40" s="44"/>
      <c r="D40" s="62"/>
      <c r="E40" s="50" t="s">
        <v>17</v>
      </c>
      <c r="F40" s="51"/>
      <c r="G40" s="45">
        <v>80</v>
      </c>
      <c r="H40" s="45">
        <v>80</v>
      </c>
      <c r="I40" s="41"/>
      <c r="J40" s="42"/>
      <c r="K40" s="47" t="s">
        <v>71</v>
      </c>
    </row>
    <row r="41" spans="2:11" ht="20.25" customHeight="1" x14ac:dyDescent="0.15">
      <c r="B41" s="50">
        <v>7</v>
      </c>
      <c r="C41" s="51"/>
      <c r="D41" s="46"/>
      <c r="E41" s="52"/>
      <c r="F41" s="52"/>
      <c r="G41" s="30">
        <f t="shared" ref="G41" si="0">H41+I41</f>
        <v>0</v>
      </c>
      <c r="H41" s="30">
        <v>0</v>
      </c>
      <c r="I41" s="48">
        <v>0</v>
      </c>
      <c r="J41" s="49"/>
      <c r="K41" s="17"/>
    </row>
    <row r="42" spans="2:11" ht="20.25" customHeight="1" x14ac:dyDescent="0.15">
      <c r="B42" s="57" t="s">
        <v>18</v>
      </c>
      <c r="C42" s="63"/>
      <c r="D42" s="63"/>
      <c r="E42" s="63"/>
      <c r="F42" s="58"/>
      <c r="G42" s="18">
        <f>SUM(G11:G41)</f>
        <v>1542.23</v>
      </c>
      <c r="H42" s="18">
        <f>SUM(H11:H41)</f>
        <v>1482.23</v>
      </c>
      <c r="I42" s="64">
        <f>SUM(I11:J41)</f>
        <v>60</v>
      </c>
      <c r="J42" s="65"/>
      <c r="K42" s="19"/>
    </row>
    <row r="43" spans="2:11" ht="20.25" customHeight="1" x14ac:dyDescent="0.15">
      <c r="B43" s="12"/>
      <c r="C43" s="12"/>
      <c r="D43" s="12"/>
      <c r="E43" s="12"/>
      <c r="F43" s="12"/>
      <c r="G43" s="12"/>
      <c r="H43" s="12"/>
      <c r="I43" s="12"/>
      <c r="J43" s="20"/>
      <c r="K43" s="12"/>
    </row>
    <row r="44" spans="2:11" ht="20.25" customHeight="1" x14ac:dyDescent="0.15">
      <c r="B44" s="73" t="s">
        <v>10</v>
      </c>
      <c r="C44" s="73"/>
      <c r="D44" s="73"/>
      <c r="E44" s="73"/>
      <c r="F44" s="73"/>
      <c r="G44" s="73" t="s">
        <v>19</v>
      </c>
      <c r="H44" s="73"/>
      <c r="I44" s="73"/>
      <c r="J44" s="73"/>
      <c r="K44" s="14" t="s">
        <v>20</v>
      </c>
    </row>
    <row r="45" spans="2:11" ht="20.25" customHeight="1" x14ac:dyDescent="0.15">
      <c r="B45" s="72">
        <f>H42</f>
        <v>1482.23</v>
      </c>
      <c r="C45" s="72"/>
      <c r="D45" s="72"/>
      <c r="E45" s="72"/>
      <c r="F45" s="72"/>
      <c r="G45" s="72">
        <f>I42</f>
        <v>60</v>
      </c>
      <c r="H45" s="72"/>
      <c r="I45" s="72"/>
      <c r="J45" s="72"/>
      <c r="K45" s="21">
        <f>SUM(B45:J45)</f>
        <v>1542.23</v>
      </c>
    </row>
    <row r="46" spans="2:11" ht="20.25" customHeight="1" x14ac:dyDescent="0.15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 ht="20.25" customHeight="1" x14ac:dyDescent="0.15">
      <c r="B47" s="12" t="s">
        <v>21</v>
      </c>
      <c r="C47" s="12"/>
      <c r="D47" s="12" t="s">
        <v>38</v>
      </c>
      <c r="E47" s="12"/>
      <c r="F47" s="12" t="s">
        <v>22</v>
      </c>
      <c r="G47" s="12" t="s">
        <v>23</v>
      </c>
      <c r="H47" s="12"/>
      <c r="I47" s="12"/>
      <c r="J47" s="12" t="s">
        <v>24</v>
      </c>
      <c r="K47" s="12"/>
    </row>
    <row r="50" spans="1:11" ht="18.75" x14ac:dyDescent="0.15">
      <c r="A50" s="53" t="s">
        <v>27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2" spans="1:11" ht="20.25" customHeight="1" x14ac:dyDescent="0.15">
      <c r="B52" s="4"/>
      <c r="C52" s="5"/>
      <c r="D52" s="26" t="s">
        <v>0</v>
      </c>
      <c r="E52" s="26"/>
      <c r="F52" s="66" t="str">
        <f>F5</f>
        <v>陈微微</v>
      </c>
      <c r="G52" s="66"/>
      <c r="H52" s="26" t="s">
        <v>1</v>
      </c>
      <c r="I52" s="5"/>
      <c r="J52" s="66" t="str">
        <f>J5</f>
        <v>项目经理</v>
      </c>
      <c r="K52" s="67"/>
    </row>
    <row r="53" spans="1:11" ht="20.25" customHeight="1" x14ac:dyDescent="0.15">
      <c r="B53" s="6"/>
      <c r="C53" s="7"/>
      <c r="D53" s="8" t="s">
        <v>2</v>
      </c>
      <c r="E53" s="8"/>
      <c r="F53" s="68" t="str">
        <f>F6</f>
        <v>上海</v>
      </c>
      <c r="G53" s="68"/>
      <c r="H53" s="8" t="s">
        <v>3</v>
      </c>
      <c r="I53" s="7"/>
      <c r="J53" s="68" t="str">
        <f>J6</f>
        <v>上海事业部</v>
      </c>
      <c r="K53" s="69"/>
    </row>
    <row r="54" spans="1:11" ht="20.25" customHeight="1" x14ac:dyDescent="0.15">
      <c r="B54" s="6"/>
      <c r="C54" s="7"/>
      <c r="D54" s="8" t="s">
        <v>4</v>
      </c>
      <c r="E54" s="8"/>
      <c r="F54" s="68" t="str">
        <f>F7</f>
        <v>4月13-4月16日</v>
      </c>
      <c r="G54" s="68"/>
      <c r="H54" s="8" t="s">
        <v>5</v>
      </c>
      <c r="I54" s="9"/>
      <c r="J54" s="68"/>
      <c r="K54" s="69"/>
    </row>
    <row r="55" spans="1:11" ht="20.25" customHeight="1" x14ac:dyDescent="0.15">
      <c r="B55" s="10"/>
      <c r="C55" s="11"/>
      <c r="D55" s="27"/>
      <c r="E55" s="27"/>
      <c r="F55" s="28"/>
      <c r="G55" s="28"/>
      <c r="H55" s="27" t="s">
        <v>26</v>
      </c>
      <c r="I55" s="29"/>
      <c r="J55" s="54" t="str">
        <f>J8</f>
        <v xml:space="preserve">HMOA-190413-SXY601 </v>
      </c>
      <c r="K55" s="55"/>
    </row>
    <row r="56" spans="1:11" ht="20.25" customHeight="1" x14ac:dyDescent="0.15"/>
    <row r="57" spans="1:11" ht="20.25" customHeight="1" x14ac:dyDescent="0.15">
      <c r="B57" s="52"/>
      <c r="C57" s="52"/>
      <c r="D57" s="24" t="s">
        <v>32</v>
      </c>
      <c r="E57" s="52" t="s">
        <v>33</v>
      </c>
      <c r="F57" s="52"/>
      <c r="G57" s="16" t="s">
        <v>31</v>
      </c>
      <c r="H57" s="16" t="s">
        <v>29</v>
      </c>
      <c r="I57" s="70" t="s">
        <v>30</v>
      </c>
      <c r="J57" s="70"/>
      <c r="K57" s="25" t="s">
        <v>28</v>
      </c>
    </row>
    <row r="58" spans="1:11" ht="14.25" x14ac:dyDescent="0.15">
      <c r="B58" s="52">
        <v>1</v>
      </c>
      <c r="C58" s="52"/>
      <c r="D58" s="23" t="s">
        <v>37</v>
      </c>
      <c r="E58" s="56" t="s">
        <v>41</v>
      </c>
      <c r="F58" s="52"/>
      <c r="G58" s="16">
        <v>200</v>
      </c>
      <c r="H58" s="16">
        <v>2</v>
      </c>
      <c r="I58" s="48">
        <v>400</v>
      </c>
      <c r="J58" s="49"/>
      <c r="K58" s="22"/>
    </row>
    <row r="59" spans="1:11" ht="20.25" customHeight="1" x14ac:dyDescent="0.15">
      <c r="B59" s="52">
        <v>2</v>
      </c>
      <c r="C59" s="52"/>
      <c r="D59" s="23"/>
      <c r="E59" s="52" t="s">
        <v>42</v>
      </c>
      <c r="F59" s="52"/>
      <c r="G59" s="16">
        <v>100</v>
      </c>
      <c r="H59" s="16">
        <v>2</v>
      </c>
      <c r="I59" s="48">
        <v>200</v>
      </c>
      <c r="J59" s="49"/>
      <c r="K59" s="22"/>
    </row>
    <row r="60" spans="1:11" ht="20.25" customHeight="1" x14ac:dyDescent="0.15">
      <c r="B60" s="52">
        <v>3</v>
      </c>
      <c r="C60" s="52"/>
      <c r="D60" s="23"/>
      <c r="E60" s="52"/>
      <c r="F60" s="52"/>
      <c r="G60" s="16"/>
      <c r="H60" s="16"/>
      <c r="I60" s="48"/>
      <c r="J60" s="49"/>
      <c r="K60" s="22"/>
    </row>
    <row r="61" spans="1:11" ht="20.25" customHeight="1" x14ac:dyDescent="0.15">
      <c r="B61" s="57" t="s">
        <v>18</v>
      </c>
      <c r="C61" s="63"/>
      <c r="D61" s="63"/>
      <c r="E61" s="63"/>
      <c r="F61" s="58"/>
      <c r="G61" s="18"/>
      <c r="H61" s="18"/>
      <c r="I61" s="64">
        <v>600</v>
      </c>
      <c r="J61" s="65"/>
      <c r="K61" s="19"/>
    </row>
    <row r="62" spans="1:11" ht="20.25" customHeight="1" x14ac:dyDescent="0.15">
      <c r="B62" s="12" t="s">
        <v>21</v>
      </c>
      <c r="C62" s="12"/>
      <c r="D62" s="12"/>
      <c r="E62" s="12"/>
      <c r="F62" s="12" t="s">
        <v>22</v>
      </c>
      <c r="G62" s="12" t="s">
        <v>23</v>
      </c>
      <c r="H62" s="12"/>
      <c r="I62" s="12"/>
      <c r="J62" s="12" t="s">
        <v>24</v>
      </c>
      <c r="K62" s="12"/>
    </row>
  </sheetData>
  <mergeCells count="82"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B41:C41"/>
    <mergeCell ref="B42:F42"/>
    <mergeCell ref="B44:F44"/>
    <mergeCell ref="G44:J44"/>
    <mergeCell ref="E31:F31"/>
    <mergeCell ref="E32:F32"/>
    <mergeCell ref="E33:F33"/>
    <mergeCell ref="I32:J32"/>
    <mergeCell ref="I33:J33"/>
    <mergeCell ref="I60:J60"/>
    <mergeCell ref="B3:K3"/>
    <mergeCell ref="J5:K5"/>
    <mergeCell ref="J6:K6"/>
    <mergeCell ref="J7:K7"/>
    <mergeCell ref="I34:J34"/>
    <mergeCell ref="F5:G5"/>
    <mergeCell ref="F6:G6"/>
    <mergeCell ref="F7:G7"/>
    <mergeCell ref="I10:J10"/>
    <mergeCell ref="I11:J11"/>
    <mergeCell ref="I12:J12"/>
    <mergeCell ref="E34:F34"/>
    <mergeCell ref="G45:J45"/>
    <mergeCell ref="B45:F45"/>
    <mergeCell ref="I41:J41"/>
    <mergeCell ref="B61:F61"/>
    <mergeCell ref="I61:J61"/>
    <mergeCell ref="F52:G52"/>
    <mergeCell ref="J52:K52"/>
    <mergeCell ref="F53:G53"/>
    <mergeCell ref="J53:K53"/>
    <mergeCell ref="F54:G54"/>
    <mergeCell ref="J54:K54"/>
    <mergeCell ref="B59:C59"/>
    <mergeCell ref="E59:F59"/>
    <mergeCell ref="I59:J59"/>
    <mergeCell ref="B57:C57"/>
    <mergeCell ref="E57:F57"/>
    <mergeCell ref="I57:J57"/>
    <mergeCell ref="B60:C60"/>
    <mergeCell ref="E60:F60"/>
    <mergeCell ref="A50:K50"/>
    <mergeCell ref="J55:K55"/>
    <mergeCell ref="J8:K8"/>
    <mergeCell ref="B58:C58"/>
    <mergeCell ref="E58:F58"/>
    <mergeCell ref="I58:J58"/>
    <mergeCell ref="E10:F10"/>
    <mergeCell ref="E11:F11"/>
    <mergeCell ref="B10:C10"/>
    <mergeCell ref="B11:C11"/>
    <mergeCell ref="B12:C12"/>
    <mergeCell ref="E12:F12"/>
    <mergeCell ref="D11:D40"/>
    <mergeCell ref="B34:C34"/>
    <mergeCell ref="I42:J42"/>
    <mergeCell ref="E41:F41"/>
    <mergeCell ref="E28:F28"/>
    <mergeCell ref="E29:F29"/>
    <mergeCell ref="E30:F30"/>
    <mergeCell ref="E23:F23"/>
    <mergeCell ref="E24:F24"/>
    <mergeCell ref="E25:F25"/>
    <mergeCell ref="E26:F26"/>
    <mergeCell ref="E27:F27"/>
    <mergeCell ref="I35:J35"/>
    <mergeCell ref="E40:F40"/>
    <mergeCell ref="E35:F35"/>
    <mergeCell ref="E36:F36"/>
    <mergeCell ref="E37:F37"/>
    <mergeCell ref="E38:F38"/>
    <mergeCell ref="E39:F39"/>
  </mergeCells>
  <phoneticPr fontId="1" type="noConversion"/>
  <pageMargins left="0.7" right="0.7" top="0.75" bottom="0.75" header="0.3" footer="0.3"/>
  <pageSetup paperSize="9" scale="6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2019-04-19T02:03:35Z</cp:lastPrinted>
  <dcterms:created xsi:type="dcterms:W3CDTF">2014-04-15T08:52:03Z</dcterms:created>
  <dcterms:modified xsi:type="dcterms:W3CDTF">2019-04-19T02:03:40Z</dcterms:modified>
</cp:coreProperties>
</file>