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550" windowHeight="10080"/>
  </bookViews>
  <sheets>
    <sheet name="Sheet1" sheetId="1" r:id="rId1"/>
  </sheets>
  <definedNames>
    <definedName name="_xlnm.Print_Area" localSheetId="0">Sheet1!$B$1:$O$21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<sst xmlns="http://schemas.openxmlformats.org/spreadsheetml/2006/main" count="32" uniqueCount="28">
  <si>
    <t>【员工上会补助统计单】</t>
  </si>
  <si>
    <t>姓名:</t>
  </si>
  <si>
    <t>易梦铃</t>
  </si>
  <si>
    <t>职位:</t>
  </si>
  <si>
    <t>助理</t>
  </si>
  <si>
    <t>发生地:</t>
  </si>
  <si>
    <t>三亚</t>
  </si>
  <si>
    <t>部门:</t>
  </si>
  <si>
    <t>会奖6部</t>
  </si>
  <si>
    <t>发生日期:</t>
  </si>
  <si>
    <t>2025.9.20-9.27</t>
  </si>
  <si>
    <t>报销日期:</t>
  </si>
  <si>
    <t>2025.9.28</t>
  </si>
  <si>
    <t>团号:</t>
  </si>
  <si>
    <t>HMEA-250920-ZJT859</t>
  </si>
  <si>
    <t>出差城市</t>
  </si>
  <si>
    <t>出差起止日期</t>
  </si>
  <si>
    <t>每天金额</t>
  </si>
  <si>
    <t>天数</t>
  </si>
  <si>
    <t>合计</t>
  </si>
  <si>
    <t>备注</t>
  </si>
  <si>
    <t>2025.9.20-9.21</t>
  </si>
  <si>
    <t>2025.9.22-9.26</t>
  </si>
  <si>
    <t>2025.9.27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</si>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</sst>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</numFmts>
  <fonts count="24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9"/>
      <color theme="1"/>
      <name val="微软雅黑"/>
      <charset val="134"/>
    </font>
    <font>
      <sz val="9"/>
      <name val="微软雅黑"/>
      <charset val="134"/>
    </font>
    <font>
      <b/>
      <sz val="9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4" borderId="1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4" applyNumberFormat="0" applyFill="0" applyAlignment="0" applyProtection="0">
      <alignment vertical="center"/>
    </xf>
    <xf numFmtId="0" fontId="11" fillId="0" borderId="14" applyNumberFormat="0" applyFill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16" applyNumberFormat="0" applyAlignment="0" applyProtection="0">
      <alignment vertical="center"/>
    </xf>
    <xf numFmtId="0" fontId="14" fillId="6" borderId="17" applyNumberFormat="0" applyAlignment="0" applyProtection="0">
      <alignment vertical="center"/>
    </xf>
    <xf numFmtId="0" fontId="15" fillId="6" borderId="16" applyNumberFormat="0" applyAlignment="0" applyProtection="0">
      <alignment vertical="center"/>
    </xf>
    <xf numFmtId="0" fontId="16" fillId="7" borderId="18" applyNumberFormat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48">
    <xf numFmtId="0" fontId="0" fillId="0" borderId="0" xfId="0">
      <alignment vertical="center"/>
    </xf>
    <xf numFmtId="0" fontId="1" fillId="0" borderId="0" xfId="49" applyFont="1" applyAlignment="1">
      <alignment horizontal="center" vertical="center"/>
    </xf>
    <xf numFmtId="176" fontId="1" fillId="0" borderId="0" xfId="49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1" xfId="49" applyFont="1" applyBorder="1">
      <alignment vertical="center"/>
    </xf>
    <xf numFmtId="0" fontId="2" fillId="0" borderId="2" xfId="49" applyFont="1" applyBorder="1">
      <alignment vertical="center"/>
    </xf>
    <xf numFmtId="0" fontId="2" fillId="0" borderId="2" xfId="49" applyFont="1" applyBorder="1" applyAlignment="1">
      <alignment horizontal="right" vertical="center"/>
    </xf>
    <xf numFmtId="0" fontId="2" fillId="2" borderId="2" xfId="49" applyFont="1" applyFill="1" applyBorder="1" applyAlignment="1">
      <alignment horizontal="center" vertical="center"/>
    </xf>
    <xf numFmtId="176" fontId="2" fillId="0" borderId="2" xfId="49" applyNumberFormat="1" applyFont="1" applyBorder="1" applyAlignment="1">
      <alignment horizontal="right" vertical="center"/>
    </xf>
    <xf numFmtId="0" fontId="2" fillId="0" borderId="3" xfId="49" applyFont="1" applyBorder="1">
      <alignment vertical="center"/>
    </xf>
    <xf numFmtId="0" fontId="2" fillId="0" borderId="0" xfId="49" applyFont="1">
      <alignment vertical="center"/>
    </xf>
    <xf numFmtId="0" fontId="2" fillId="0" borderId="0" xfId="49" applyFont="1" applyAlignment="1">
      <alignment horizontal="right" vertical="center"/>
    </xf>
    <xf numFmtId="0" fontId="2" fillId="2" borderId="0" xfId="49" applyFont="1" applyFill="1" applyAlignment="1">
      <alignment horizontal="center" vertical="center"/>
    </xf>
    <xf numFmtId="176" fontId="2" fillId="0" borderId="0" xfId="49" applyNumberFormat="1" applyFont="1" applyAlignment="1">
      <alignment horizontal="right" vertical="center"/>
    </xf>
    <xf numFmtId="0" fontId="3" fillId="2" borderId="0" xfId="49" applyFont="1" applyFill="1" applyAlignment="1">
      <alignment horizontal="center" vertical="center"/>
    </xf>
    <xf numFmtId="0" fontId="2" fillId="0" borderId="4" xfId="49" applyFont="1" applyBorder="1">
      <alignment vertical="center"/>
    </xf>
    <xf numFmtId="0" fontId="2" fillId="0" borderId="5" xfId="49" applyFont="1" applyBorder="1">
      <alignment vertical="center"/>
    </xf>
    <xf numFmtId="0" fontId="2" fillId="0" borderId="5" xfId="49" applyFont="1" applyBorder="1" applyAlignment="1">
      <alignment horizontal="right" vertical="center"/>
    </xf>
    <xf numFmtId="0" fontId="2" fillId="2" borderId="5" xfId="49" applyFont="1" applyFill="1" applyBorder="1" applyAlignment="1">
      <alignment horizontal="center" vertical="center"/>
    </xf>
    <xf numFmtId="176" fontId="2" fillId="0" borderId="5" xfId="49" applyNumberFormat="1" applyFont="1" applyBorder="1" applyAlignment="1">
      <alignment horizontal="right" vertical="center"/>
    </xf>
    <xf numFmtId="0" fontId="2" fillId="3" borderId="6" xfId="49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76" fontId="2" fillId="3" borderId="6" xfId="49" applyNumberFormat="1" applyFont="1" applyFill="1" applyBorder="1" applyAlignment="1">
      <alignment horizontal="center" vertical="center"/>
    </xf>
    <xf numFmtId="0" fontId="2" fillId="3" borderId="7" xfId="49" applyFont="1" applyFill="1" applyBorder="1" applyAlignment="1">
      <alignment horizontal="center" vertical="center"/>
    </xf>
    <xf numFmtId="0" fontId="2" fillId="3" borderId="8" xfId="49" applyFont="1" applyFill="1" applyBorder="1" applyAlignment="1">
      <alignment horizontal="center" vertical="center"/>
    </xf>
    <xf numFmtId="0" fontId="2" fillId="0" borderId="6" xfId="49" applyFont="1" applyBorder="1" applyAlignment="1">
      <alignment horizontal="center" vertical="center"/>
    </xf>
    <xf numFmtId="0" fontId="4" fillId="0" borderId="7" xfId="49" applyFont="1" applyBorder="1" applyAlignment="1">
      <alignment horizontal="center" vertical="center"/>
    </xf>
    <xf numFmtId="0" fontId="4" fillId="0" borderId="9" xfId="49" applyFont="1" applyBorder="1" applyAlignment="1">
      <alignment horizontal="center" vertical="center"/>
    </xf>
    <xf numFmtId="0" fontId="4" fillId="0" borderId="8" xfId="49" applyFont="1" applyBorder="1" applyAlignment="1">
      <alignment horizontal="center" vertical="center"/>
    </xf>
    <xf numFmtId="177" fontId="4" fillId="0" borderId="6" xfId="49" applyNumberFormat="1" applyFont="1" applyBorder="1" applyAlignment="1">
      <alignment horizontal="center" vertical="center"/>
    </xf>
    <xf numFmtId="176" fontId="4" fillId="0" borderId="6" xfId="49" applyNumberFormat="1" applyFont="1" applyBorder="1" applyAlignment="1">
      <alignment horizontal="center" vertical="center"/>
    </xf>
    <xf numFmtId="0" fontId="2" fillId="0" borderId="0" xfId="49" applyFont="1" applyAlignment="1">
      <alignment horizontal="center" vertical="center"/>
    </xf>
    <xf numFmtId="176" fontId="2" fillId="0" borderId="0" xfId="49" applyNumberFormat="1" applyFont="1">
      <alignment vertical="center"/>
    </xf>
    <xf numFmtId="176" fontId="0" fillId="0" borderId="0" xfId="0" applyNumberFormat="1" applyAlignment="1">
      <alignment horizontal="center" vertical="center"/>
    </xf>
    <xf numFmtId="176" fontId="2" fillId="2" borderId="2" xfId="49" applyNumberFormat="1" applyFont="1" applyFill="1" applyBorder="1" applyAlignment="1">
      <alignment horizontal="center" vertical="center"/>
    </xf>
    <xf numFmtId="0" fontId="2" fillId="2" borderId="10" xfId="49" applyFont="1" applyFill="1" applyBorder="1" applyAlignment="1">
      <alignment horizontal="center" vertical="center"/>
    </xf>
    <xf numFmtId="176" fontId="2" fillId="2" borderId="0" xfId="49" applyNumberFormat="1" applyFont="1" applyFill="1" applyAlignment="1">
      <alignment horizontal="center" vertical="center"/>
    </xf>
    <xf numFmtId="0" fontId="2" fillId="2" borderId="11" xfId="49" applyFont="1" applyFill="1" applyBorder="1" applyAlignment="1">
      <alignment horizontal="center" vertical="center"/>
    </xf>
    <xf numFmtId="0" fontId="3" fillId="2" borderId="11" xfId="49" applyFont="1" applyFill="1" applyBorder="1" applyAlignment="1">
      <alignment horizontal="center" vertical="center"/>
    </xf>
    <xf numFmtId="176" fontId="2" fillId="2" borderId="5" xfId="49" applyNumberFormat="1" applyFont="1" applyFill="1" applyBorder="1" applyAlignment="1">
      <alignment horizontal="center" vertical="center"/>
    </xf>
    <xf numFmtId="0" fontId="2" fillId="2" borderId="12" xfId="49" applyFont="1" applyFill="1" applyBorder="1" applyAlignment="1">
      <alignment horizontal="center" vertical="center"/>
    </xf>
    <xf numFmtId="0" fontId="2" fillId="3" borderId="6" xfId="49" applyFont="1" applyFill="1" applyBorder="1" applyAlignment="1">
      <alignment horizontal="center" vertical="center" wrapText="1"/>
    </xf>
    <xf numFmtId="176" fontId="2" fillId="3" borderId="8" xfId="49" applyNumberFormat="1" applyFont="1" applyFill="1" applyBorder="1" applyAlignment="1">
      <alignment horizontal="center" vertical="center"/>
    </xf>
    <xf numFmtId="0" fontId="2" fillId="3" borderId="6" xfId="49" applyFont="1" applyFill="1" applyBorder="1" applyAlignment="1">
      <alignment vertical="center" wrapText="1"/>
    </xf>
    <xf numFmtId="0" fontId="4" fillId="0" borderId="6" xfId="49" applyFont="1" applyBorder="1">
      <alignment vertical="center"/>
    </xf>
    <xf numFmtId="176" fontId="4" fillId="0" borderId="8" xfId="49" applyNumberFormat="1" applyFont="1" applyBorder="1" applyAlignment="1">
      <alignment horizontal="center" vertical="center"/>
    </xf>
    <xf numFmtId="176" fontId="2" fillId="0" borderId="0" xfId="49" applyNumberFormat="1" applyFont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10</xdr:col>
      <xdr:colOff>158750</xdr:colOff>
      <xdr:row>4</xdr:row>
      <xdr:rowOff>95250</xdr:rowOff>
    </xdr:from>
    <xdr:to>
      <xdr:col>14</xdr:col>
      <xdr:colOff>253365</xdr:colOff>
      <xdr:row>14</xdr:row>
      <xdr:rowOff>132080</xdr:rowOff>
    </xdr:to>
    <xdr:pic>
      <xdr:nvPicPr>
        <xdr:cNvPr id="4" name="图片 3" descr="73032a303aa1e6447b5e1a56e282ad16"/>
        <xdr:cNvPicPr>
          <a:picLocks noChangeAspect="1"/>
        </xdr:cNvPicPr>
      </xdr:nvPicPr>
      <xdr:blipFill>
        <a:blip r:embed="rId1"/>
        <a:srcRect t="36453" b="30958"/>
        <a:stretch>
          <a:fillRect/>
        </a:stretch>
      </xdr:blipFill>
      <xdr:spPr>
        <a:xfrm>
          <a:off x="9639300" y="850900"/>
          <a:ext cx="2533015" cy="18148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J15"/>
  <sheetViews>
    <sheetView tabSelected="1" view="pageBreakPreview" zoomScaleNormal="100" workbookViewId="0">
      <selection activeCell="J21" sqref="J21"/>
    </sheetView>
  </sheetViews>
  <sheetFormatPr defaultColWidth="8.72727272727273" defaultRowHeight="14"/>
  <cols>
    <col min="1" max="1" width="16.6363636363636" customWidth="1"/>
    <col min="2" max="3" width="7.18181818181818" customWidth="1"/>
    <col min="4" max="4" width="4.90909090909091" customWidth="1"/>
    <col min="5" max="10" width="16.6363636363636" customWidth="1"/>
  </cols>
  <sheetData>
    <row r="2" ht="17.5" spans="2:10">
      <c r="B2" s="1" t="s">
        <v>0</v>
      </c>
      <c r="C2" s="1"/>
      <c r="D2" s="1"/>
      <c r="E2" s="1"/>
      <c r="F2" s="1"/>
      <c r="G2" s="1"/>
      <c r="H2" s="2"/>
      <c r="I2" s="2"/>
      <c r="J2" s="1"/>
    </row>
    <row r="3" spans="7:9">
      <c r="G3" s="3"/>
      <c r="H3" s="4"/>
      <c r="I3" s="34"/>
    </row>
    <row r="4" spans="3:10">
      <c r="C4" s="5"/>
      <c r="D4" s="6"/>
      <c r="E4" s="7" t="s">
        <v>1</v>
      </c>
      <c r="F4" s="8" t="s">
        <v>2</v>
      </c>
      <c r="G4" s="8"/>
      <c r="H4" s="9" t="s">
        <v>3</v>
      </c>
      <c r="I4" s="35" t="s">
        <v>4</v>
      </c>
      <c r="J4" s="36"/>
    </row>
    <row r="5" spans="3:10">
      <c r="C5" s="10"/>
      <c r="D5" s="11"/>
      <c r="E5" s="12" t="s">
        <v>5</v>
      </c>
      <c r="F5" s="13" t="s">
        <v>6</v>
      </c>
      <c r="G5" s="13"/>
      <c r="H5" s="14" t="s">
        <v>7</v>
      </c>
      <c r="I5" s="37" t="s">
        <v>8</v>
      </c>
      <c r="J5" s="38"/>
    </row>
    <row r="6" spans="3:10">
      <c r="C6" s="10"/>
      <c r="D6" s="11"/>
      <c r="E6" s="12" t="s">
        <v>9</v>
      </c>
      <c r="F6" s="15" t="s">
        <v>10</v>
      </c>
      <c r="G6" s="15"/>
      <c r="H6" s="14" t="s">
        <v>11</v>
      </c>
      <c r="I6" s="15" t="s">
        <v>12</v>
      </c>
      <c r="J6" s="39"/>
    </row>
    <row r="7" spans="3:10">
      <c r="C7" s="16"/>
      <c r="D7" s="17"/>
      <c r="E7" s="18"/>
      <c r="F7" s="19"/>
      <c r="G7" s="19"/>
      <c r="H7" s="20" t="s">
        <v>13</v>
      </c>
      <c r="I7" s="40" t="s">
        <v>14</v>
      </c>
      <c r="J7" s="41"/>
    </row>
    <row r="8" spans="7:9">
      <c r="G8" s="3"/>
      <c r="H8" s="4"/>
      <c r="I8" s="34"/>
    </row>
    <row r="9" spans="3:10">
      <c r="C9" s="21"/>
      <c r="D9" s="21"/>
      <c r="E9" s="22" t="s">
        <v>15</v>
      </c>
      <c r="F9" s="21" t="s">
        <v>16</v>
      </c>
      <c r="G9" s="23" t="s">
        <v>17</v>
      </c>
      <c r="H9" s="23" t="s">
        <v>18</v>
      </c>
      <c r="I9" s="23" t="s">
        <v>19</v>
      </c>
      <c r="J9" s="42" t="s">
        <v>20</v>
      </c>
    </row>
    <row r="10" spans="3:10">
      <c r="C10" s="24">
        <v>1</v>
      </c>
      <c r="D10" s="25"/>
      <c r="E10" s="22" t="s">
        <v>6</v>
      </c>
      <c r="F10" s="26" t="s">
        <v>21</v>
      </c>
      <c r="G10" s="23">
        <v>200</v>
      </c>
      <c r="H10" s="23">
        <v>2</v>
      </c>
      <c r="I10" s="43">
        <f t="shared" ref="I10:I12" si="0">G10*H10</f>
        <v>400</v>
      </c>
      <c r="J10" s="44"/>
    </row>
    <row r="11" spans="3:10">
      <c r="C11" s="21">
        <v>2</v>
      </c>
      <c r="D11" s="21"/>
      <c r="E11" s="22" t="s">
        <v>6</v>
      </c>
      <c r="F11" s="26" t="s">
        <v>22</v>
      </c>
      <c r="G11" s="23">
        <v>100</v>
      </c>
      <c r="H11" s="23">
        <v>5</v>
      </c>
      <c r="I11" s="43">
        <f t="shared" si="0"/>
        <v>500</v>
      </c>
      <c r="J11" s="44"/>
    </row>
    <row r="12" spans="3:10">
      <c r="C12" s="21">
        <v>3</v>
      </c>
      <c r="D12" s="21"/>
      <c r="E12" s="22" t="s">
        <v>6</v>
      </c>
      <c r="F12" s="26" t="s">
        <v>23</v>
      </c>
      <c r="G12" s="23">
        <v>200</v>
      </c>
      <c r="H12" s="23">
        <v>1</v>
      </c>
      <c r="I12" s="43">
        <f t="shared" si="0"/>
        <v>200</v>
      </c>
      <c r="J12" s="45"/>
    </row>
    <row r="13" spans="3:10">
      <c r="C13" s="27" t="s">
        <v>19</v>
      </c>
      <c r="D13" s="28"/>
      <c r="E13" s="28"/>
      <c r="F13" s="29"/>
      <c r="G13" s="30"/>
      <c r="H13" s="31">
        <f>SUM(H10:H12)</f>
        <v>8</v>
      </c>
      <c r="I13" s="46">
        <f>SUM(I10:I12)</f>
        <v>1100</v>
      </c>
      <c r="J13" s="45"/>
    </row>
    <row r="14" spans="3:10">
      <c r="C14" s="11" t="s">
        <v>24</v>
      </c>
      <c r="D14" s="11"/>
      <c r="E14" s="11"/>
      <c r="F14" s="11" t="s">
        <v>25</v>
      </c>
      <c r="G14" s="32" t="s">
        <v>26</v>
      </c>
      <c r="H14" s="33"/>
      <c r="I14" s="47" t="s">
        <v>27</v>
      </c>
      <c r="J14" s="11"/>
    </row>
    <row r="15" spans="7:7">
      <c r="G15" s="3"/>
    </row>
  </sheetData>
  <mergeCells count="13">
    <mergeCell ref="B2:J2"/>
    <mergeCell ref="F4:G4"/>
    <mergeCell ref="I4:J4"/>
    <mergeCell ref="F5:G5"/>
    <mergeCell ref="I5:J5"/>
    <mergeCell ref="F6:G6"/>
    <mergeCell ref="I6:J6"/>
    <mergeCell ref="I7:J7"/>
    <mergeCell ref="C9:D9"/>
    <mergeCell ref="C10:D10"/>
    <mergeCell ref="C11:D11"/>
    <mergeCell ref="C12:D12"/>
    <mergeCell ref="C13:F13"/>
  </mergeCells>
  <pageMargins left="0.75" right="0.75" top="1" bottom="1" header="0.5" footer="0.5"/>
  <pageSetup paperSize="9" scale="51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yml</cp:lastModifiedBy>
  <dcterms:created xsi:type="dcterms:W3CDTF">2025-07-28T02:24:00Z</dcterms:created>
  <dcterms:modified xsi:type="dcterms:W3CDTF">2025-09-28T03:21:47Z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411D8D4324074F96BBBA25CF0011161E_11</vt:lpwstr>
  </property>
  <property fmtid="{D5CDD505-2E9C-101B-9397-08002B2CF9AE}" pid="3" name="KSOProductBuildVer">
    <vt:lpwstr>2052-12.1.0.22529</vt:lpwstr>
  </property>
</Properties>
</file>