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<sst xmlns="http://schemas.openxmlformats.org/spreadsheetml/2006/main" count="53" uniqueCount="53">
  <si>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</si>
  <si>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团号：HMJB-230916-TGH294</t>
  </si>
  <si>
    <t>2023.11.08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</si>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</sst>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6" zoomScaleNormal="76" topLeftCell="A43" workbookViewId="0">
      <selection activeCell="J61" sqref="J61"/>
    </sheetView>
  </sheetViews>
  <sheetFormatPr defaultColWidth="9" defaultRowHeight="21" customHeight="1"/>
  <cols>
    <col min="1" max="1" width="9" style="2"/>
    <col min="2" max="2" width="16.7685185185185" customWidth="1"/>
    <col min="3" max="3" width="13.1574074074074" style="3" customWidth="1"/>
    <col min="5" max="5" width="13.1574074074074" customWidth="1"/>
    <col min="6" max="6" width="14.8518518518519" customWidth="1"/>
    <col min="7" max="7" width="11.8425925925926" customWidth="1"/>
    <col min="8" max="8" width="16.7685185185185" customWidth="1"/>
    <col min="9" max="9" width="37.3240740740741" customWidth="1"/>
    <col min="10" max="10" width="39.4722222222222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2"/>
      <c r="J2" s="32"/>
      <c r="K2" s="32"/>
      <c r="L2" s="32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3"/>
      <c r="J8" s="34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3"/>
      <c r="J9" s="35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3"/>
      <c r="J10" s="35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3"/>
      <c r="J11" s="35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3"/>
      <c r="J12" s="35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6"/>
      <c r="J13" s="37"/>
    </row>
    <row r="14" customHeight="1" spans="1:10">
      <c r="A14" s="20">
        <v>2</v>
      </c>
      <c r="B14" s="21" t="s">
        <v>18</v>
      </c>
      <c r="C14" s="22">
        <v>0</v>
      </c>
      <c r="D14" s="20"/>
      <c r="E14" s="23">
        <f>C14*D14</f>
        <v>0</v>
      </c>
      <c r="F14" s="24">
        <v>0</v>
      </c>
      <c r="G14" s="15">
        <v>0</v>
      </c>
      <c r="H14" s="15">
        <f>F14+G14</f>
        <v>0</v>
      </c>
      <c r="I14" s="33"/>
      <c r="J14" s="34" t="s">
        <v>19</v>
      </c>
    </row>
    <row r="15" customHeight="1" spans="1:10">
      <c r="A15" s="25"/>
      <c r="B15" s="26"/>
      <c r="C15" s="27"/>
      <c r="D15" s="25"/>
      <c r="E15" s="28"/>
      <c r="F15" s="15">
        <v>0</v>
      </c>
      <c r="G15" s="15">
        <v>0</v>
      </c>
      <c r="H15" s="15">
        <f t="shared" ref="H15" si="0">F15+G15</f>
        <v>0</v>
      </c>
      <c r="I15" s="33"/>
      <c r="J15" s="35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6"/>
      <c r="J16" s="37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3"/>
      <c r="J17" s="38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3"/>
      <c r="J18" s="39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ref="H19:H24" si="1">F19</f>
        <v>0</v>
      </c>
      <c r="I19" s="33"/>
      <c r="J19" s="39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3"/>
      <c r="J20" s="39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si="1"/>
        <v>0</v>
      </c>
      <c r="I21" s="33"/>
      <c r="J21" s="39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>F22+G22</f>
        <v>0</v>
      </c>
      <c r="I22" s="33"/>
      <c r="J22" s="39"/>
    </row>
    <row r="23" s="1" customFormat="1" customHeight="1" spans="1:10">
      <c r="A23" s="17"/>
      <c r="B23" s="18" t="s">
        <v>23</v>
      </c>
      <c r="C23" s="19">
        <f>SUM(C17)</f>
        <v>0</v>
      </c>
      <c r="D23" s="19">
        <f>SUM(D17)</f>
        <v>0</v>
      </c>
      <c r="E23" s="19">
        <f>SUM(E17)</f>
        <v>0</v>
      </c>
      <c r="F23" s="19">
        <f>SUM(F17:F22)</f>
        <v>0</v>
      </c>
      <c r="G23" s="19">
        <f>SUM(G17:G22)</f>
        <v>0</v>
      </c>
      <c r="H23" s="19">
        <f>SUM(H17:H22)</f>
        <v>0</v>
      </c>
      <c r="I23" s="36"/>
      <c r="J23" s="40"/>
    </row>
    <row r="24" customHeight="1" spans="1:10">
      <c r="A24" s="13">
        <v>4</v>
      </c>
      <c r="B24" s="14" t="s">
        <v>24</v>
      </c>
      <c r="C24" s="15">
        <v>0</v>
      </c>
      <c r="D24" s="16">
        <v>0</v>
      </c>
      <c r="E24" s="15">
        <f t="shared" ref="E24:E53" si="2">C24*D24</f>
        <v>0</v>
      </c>
      <c r="F24" s="15">
        <v>0</v>
      </c>
      <c r="G24" s="15">
        <v>0</v>
      </c>
      <c r="H24" s="15">
        <v>0</v>
      </c>
      <c r="I24" s="33"/>
      <c r="J24" s="38" t="s">
        <v>25</v>
      </c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3"/>
      <c r="J25" s="39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3"/>
      <c r="J26" s="39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3"/>
      <c r="J27" s="39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SUM(F28:G28)</f>
        <v>0</v>
      </c>
      <c r="I28" s="33"/>
      <c r="J28" s="39"/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ref="H29:H53" si="3">F29+G29</f>
        <v>0</v>
      </c>
      <c r="I29" s="33"/>
      <c r="J29" s="39"/>
    </row>
    <row r="30" s="1" customFormat="1" customHeight="1" spans="1:10">
      <c r="A30" s="17"/>
      <c r="B30" s="18" t="s">
        <v>26</v>
      </c>
      <c r="C30" s="19">
        <f>SUM(C24)</f>
        <v>0</v>
      </c>
      <c r="D30" s="19">
        <f t="shared" ref="D30:E30" si="4">SUM(D24)</f>
        <v>0</v>
      </c>
      <c r="E30" s="19">
        <f t="shared" si="4"/>
        <v>0</v>
      </c>
      <c r="F30" s="19">
        <f>SUM(F24:F29)</f>
        <v>0</v>
      </c>
      <c r="G30" s="19">
        <f>SUM(G24:G29)</f>
        <v>0</v>
      </c>
      <c r="H30" s="19">
        <f>SUM(H24:H29)</f>
        <v>0</v>
      </c>
      <c r="I30" s="36"/>
      <c r="J30" s="40"/>
    </row>
    <row r="31" customHeight="1" spans="1:10">
      <c r="A31" s="20">
        <v>5</v>
      </c>
      <c r="B31" s="21" t="s">
        <v>27</v>
      </c>
      <c r="C31" s="21">
        <v>0</v>
      </c>
      <c r="D31" s="20">
        <v>0</v>
      </c>
      <c r="E31" s="23">
        <f t="shared" si="2"/>
        <v>0</v>
      </c>
      <c r="F31" s="15">
        <v>0</v>
      </c>
      <c r="G31" s="15">
        <v>0</v>
      </c>
      <c r="H31" s="15">
        <f t="shared" si="3"/>
        <v>0</v>
      </c>
      <c r="I31" s="41"/>
      <c r="J31" s="34" t="s">
        <v>28</v>
      </c>
    </row>
    <row r="32" customHeight="1" spans="1:10">
      <c r="A32" s="29"/>
      <c r="B32" s="30"/>
      <c r="C32" s="30"/>
      <c r="D32" s="29"/>
      <c r="E32" s="31"/>
      <c r="F32" s="15">
        <v>0</v>
      </c>
      <c r="G32" s="15">
        <v>0</v>
      </c>
      <c r="H32" s="15">
        <f t="shared" si="3"/>
        <v>0</v>
      </c>
      <c r="I32" s="33"/>
      <c r="J32" s="35"/>
    </row>
    <row r="33" customHeight="1" spans="1:10">
      <c r="A33" s="29"/>
      <c r="B33" s="30"/>
      <c r="C33" s="30"/>
      <c r="D33" s="29"/>
      <c r="E33" s="31"/>
      <c r="F33" s="15">
        <v>0</v>
      </c>
      <c r="G33" s="15">
        <v>0</v>
      </c>
      <c r="H33" s="15">
        <f t="shared" si="3"/>
        <v>0</v>
      </c>
      <c r="I33" s="41"/>
      <c r="J33" s="35"/>
    </row>
    <row r="34" customHeight="1" spans="1:10">
      <c r="A34" s="25"/>
      <c r="B34" s="26"/>
      <c r="C34" s="26"/>
      <c r="D34" s="25"/>
      <c r="E34" s="28"/>
      <c r="F34" s="15">
        <v>0</v>
      </c>
      <c r="G34" s="15">
        <v>0</v>
      </c>
      <c r="H34" s="15">
        <f t="shared" ref="H34" si="5">F34+G34</f>
        <v>0</v>
      </c>
      <c r="I34" s="41"/>
      <c r="J34" s="35"/>
    </row>
    <row r="35" s="1" customFormat="1" customHeight="1" spans="1:10">
      <c r="A35" s="17"/>
      <c r="B35" s="18" t="s">
        <v>29</v>
      </c>
      <c r="C35" s="19">
        <f>SUM(C31)</f>
        <v>0</v>
      </c>
      <c r="D35" s="19">
        <f>SUM(D31)</f>
        <v>0</v>
      </c>
      <c r="E35" s="19">
        <f>SUM(E31)</f>
        <v>0</v>
      </c>
      <c r="F35" s="19">
        <f>SUM(F31:F34)</f>
        <v>0</v>
      </c>
      <c r="G35" s="19">
        <f>SUM(G31:G34)</f>
        <v>0</v>
      </c>
      <c r="H35" s="19">
        <f>SUM(H31:H34)</f>
        <v>0</v>
      </c>
      <c r="I35" s="36"/>
      <c r="J35" s="37"/>
    </row>
    <row r="36" customHeight="1" spans="1:10">
      <c r="A36" s="13">
        <v>6</v>
      </c>
      <c r="B36" s="14" t="s">
        <v>30</v>
      </c>
      <c r="C36" s="15">
        <v>0</v>
      </c>
      <c r="D36" s="16"/>
      <c r="E36" s="15">
        <f t="shared" si="2"/>
        <v>0</v>
      </c>
      <c r="F36" s="15">
        <v>0</v>
      </c>
      <c r="G36" s="15">
        <v>0</v>
      </c>
      <c r="H36" s="15">
        <f t="shared" si="3"/>
        <v>0</v>
      </c>
      <c r="I36" s="41"/>
      <c r="J36" s="34" t="s">
        <v>31</v>
      </c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3"/>
      <c r="J37" s="39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3"/>
      <c r="J38" s="39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3"/>
        <v>0</v>
      </c>
      <c r="I39" s="33"/>
      <c r="J39" s="39"/>
    </row>
    <row r="40" s="1" customFormat="1" customHeight="1" spans="1:10">
      <c r="A40" s="17"/>
      <c r="B40" s="18" t="s">
        <v>32</v>
      </c>
      <c r="C40" s="19">
        <f>SUM(C36)</f>
        <v>0</v>
      </c>
      <c r="D40" s="19">
        <f t="shared" ref="D40:E40" si="6">SUM(D36)</f>
        <v>0</v>
      </c>
      <c r="E40" s="19">
        <f t="shared" si="6"/>
        <v>0</v>
      </c>
      <c r="F40" s="19">
        <f>SUM(F36:F39)</f>
        <v>0</v>
      </c>
      <c r="G40" s="19">
        <f t="shared" ref="G40:H40" si="7">SUM(G36:G39)</f>
        <v>0</v>
      </c>
      <c r="H40" s="19">
        <f t="shared" si="7"/>
        <v>0</v>
      </c>
      <c r="I40" s="36"/>
      <c r="J40" s="40"/>
    </row>
    <row r="41" customHeight="1" spans="1:10">
      <c r="A41" s="13">
        <v>7</v>
      </c>
      <c r="B41" s="14" t="s">
        <v>33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3"/>
        <v>0</v>
      </c>
      <c r="I41" s="33"/>
      <c r="J41" s="42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3"/>
      <c r="J42" s="43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3"/>
      <c r="J43" s="43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3"/>
        <v>0</v>
      </c>
      <c r="I44" s="33"/>
      <c r="J44" s="43"/>
    </row>
    <row r="45" s="1" customFormat="1" customHeight="1" spans="1:10">
      <c r="A45" s="17"/>
      <c r="B45" s="18" t="s">
        <v>34</v>
      </c>
      <c r="C45" s="19">
        <f>SUM(C41)</f>
        <v>0</v>
      </c>
      <c r="D45" s="19">
        <f t="shared" ref="D45:E45" si="8">SUM(D41)</f>
        <v>0</v>
      </c>
      <c r="E45" s="19">
        <f t="shared" si="8"/>
        <v>0</v>
      </c>
      <c r="F45" s="19">
        <f>SUM(F41:F44)</f>
        <v>0</v>
      </c>
      <c r="G45" s="19">
        <f t="shared" ref="G45:H45" si="9">SUM(G41:G44)</f>
        <v>0</v>
      </c>
      <c r="H45" s="19">
        <f t="shared" si="9"/>
        <v>0</v>
      </c>
      <c r="I45" s="36"/>
      <c r="J45" s="44"/>
    </row>
    <row r="46" customHeight="1" spans="1:10">
      <c r="A46" s="13">
        <v>8</v>
      </c>
      <c r="B46" s="14" t="s">
        <v>35</v>
      </c>
      <c r="C46" s="15">
        <v>0</v>
      </c>
      <c r="D46" s="16"/>
      <c r="E46" s="15">
        <f t="shared" si="2"/>
        <v>0</v>
      </c>
      <c r="F46" s="15">
        <v>0</v>
      </c>
      <c r="G46" s="15">
        <v>0</v>
      </c>
      <c r="H46" s="15">
        <f t="shared" si="3"/>
        <v>0</v>
      </c>
      <c r="I46" s="33"/>
      <c r="J46" s="38" t="s">
        <v>36</v>
      </c>
    </row>
    <row r="47" customHeight="1" spans="1:10">
      <c r="A47" s="13"/>
      <c r="B47" s="14"/>
      <c r="C47" s="15"/>
      <c r="D47" s="16"/>
      <c r="E47" s="15"/>
      <c r="F47" s="15">
        <v>0</v>
      </c>
      <c r="G47" s="15">
        <v>0</v>
      </c>
      <c r="H47" s="15">
        <f t="shared" si="3"/>
        <v>0</v>
      </c>
      <c r="I47" s="33"/>
      <c r="J47" s="39"/>
    </row>
    <row r="48" s="1" customFormat="1" customHeight="1" spans="1:10">
      <c r="A48" s="17"/>
      <c r="B48" s="18" t="s">
        <v>37</v>
      </c>
      <c r="C48" s="19">
        <f>SUM(C46)</f>
        <v>0</v>
      </c>
      <c r="D48" s="19">
        <f t="shared" ref="D48:E48" si="10">SUM(D46)</f>
        <v>0</v>
      </c>
      <c r="E48" s="19">
        <f t="shared" si="10"/>
        <v>0</v>
      </c>
      <c r="F48" s="19">
        <f>SUM(F46:F47)</f>
        <v>0</v>
      </c>
      <c r="G48" s="19">
        <f t="shared" ref="G48:H48" si="11">SUM(G46:G47)</f>
        <v>0</v>
      </c>
      <c r="H48" s="19">
        <f t="shared" si="11"/>
        <v>0</v>
      </c>
      <c r="I48" s="36"/>
      <c r="J48" s="40"/>
    </row>
    <row r="49" customHeight="1" spans="1:10">
      <c r="A49" s="13">
        <v>9</v>
      </c>
      <c r="B49" s="14" t="s">
        <v>38</v>
      </c>
      <c r="C49" s="15">
        <v>0</v>
      </c>
      <c r="D49" s="16"/>
      <c r="E49" s="15">
        <f t="shared" si="2"/>
        <v>0</v>
      </c>
      <c r="F49" s="15">
        <v>0</v>
      </c>
      <c r="G49" s="15">
        <v>0</v>
      </c>
      <c r="H49" s="15">
        <f t="shared" si="3"/>
        <v>0</v>
      </c>
      <c r="I49" s="33"/>
      <c r="J49" s="34" t="s">
        <v>39</v>
      </c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3"/>
      <c r="J50" s="35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3"/>
        <v>0</v>
      </c>
      <c r="I51" s="33"/>
      <c r="J51" s="35"/>
    </row>
    <row r="52" s="1" customFormat="1" customHeight="1" spans="1:10">
      <c r="A52" s="17"/>
      <c r="B52" s="18" t="s">
        <v>40</v>
      </c>
      <c r="C52" s="19">
        <f>SUM(C49)</f>
        <v>0</v>
      </c>
      <c r="D52" s="19">
        <f t="shared" ref="D52:E52" si="12">SUM(D49)</f>
        <v>0</v>
      </c>
      <c r="E52" s="19">
        <f t="shared" si="12"/>
        <v>0</v>
      </c>
      <c r="F52" s="19">
        <f>SUM(F49:F51)</f>
        <v>0</v>
      </c>
      <c r="G52" s="19">
        <f t="shared" ref="G52:H52" si="13">SUM(G49:G51)</f>
        <v>0</v>
      </c>
      <c r="H52" s="19">
        <f t="shared" si="13"/>
        <v>0</v>
      </c>
      <c r="I52" s="36"/>
      <c r="J52" s="37"/>
    </row>
    <row r="53" customHeight="1" spans="1:10">
      <c r="A53" s="20">
        <v>10</v>
      </c>
      <c r="B53" s="14" t="s">
        <v>41</v>
      </c>
      <c r="C53" s="15">
        <v>0</v>
      </c>
      <c r="D53" s="16"/>
      <c r="E53" s="15">
        <f t="shared" si="2"/>
        <v>0</v>
      </c>
      <c r="F53" s="15"/>
      <c r="G53" s="15">
        <v>0</v>
      </c>
      <c r="H53" s="15">
        <v>1320</v>
      </c>
      <c r="I53" s="33"/>
      <c r="J53" s="42"/>
    </row>
    <row r="54" customHeight="1" spans="1:10">
      <c r="A54" s="29"/>
      <c r="B54" s="14"/>
      <c r="C54" s="15"/>
      <c r="D54" s="16"/>
      <c r="E54" s="15"/>
      <c r="F54" s="15"/>
      <c r="G54" s="15">
        <v>0</v>
      </c>
      <c r="H54" s="15">
        <v>0</v>
      </c>
      <c r="I54" s="33"/>
      <c r="J54" s="43"/>
    </row>
    <row r="55" ht="22" customHeight="1" spans="1:10">
      <c r="A55" s="29"/>
      <c r="B55" s="14"/>
      <c r="C55" s="15"/>
      <c r="D55" s="16"/>
      <c r="E55" s="15"/>
      <c r="F55" s="15"/>
      <c r="G55" s="15">
        <v>0</v>
      </c>
      <c r="H55" s="15">
        <v>0</v>
      </c>
      <c r="I55" s="45"/>
      <c r="J55" s="43"/>
    </row>
    <row r="56" customHeight="1" spans="1:10">
      <c r="A56" s="29"/>
      <c r="B56" s="14"/>
      <c r="C56" s="15"/>
      <c r="D56" s="16"/>
      <c r="E56" s="15"/>
      <c r="F56" s="15"/>
      <c r="G56" s="15">
        <v>0</v>
      </c>
      <c r="H56" s="15">
        <v>0</v>
      </c>
      <c r="I56" s="33"/>
      <c r="J56" s="43"/>
    </row>
    <row r="57" customHeight="1" spans="1:10">
      <c r="A57" s="29"/>
      <c r="B57" s="14"/>
      <c r="C57" s="15"/>
      <c r="D57" s="16"/>
      <c r="E57" s="15"/>
      <c r="F57" s="15"/>
      <c r="G57" s="15">
        <v>0</v>
      </c>
      <c r="H57" s="15">
        <f t="shared" ref="H54:H59" si="14">F57+G57</f>
        <v>0</v>
      </c>
      <c r="I57" s="33"/>
      <c r="J57" s="43"/>
    </row>
    <row r="58" customHeight="1" spans="1:10">
      <c r="A58" s="29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3"/>
      <c r="J58" s="43"/>
    </row>
    <row r="59" customHeight="1" spans="1:10">
      <c r="A59" s="25"/>
      <c r="B59" s="14"/>
      <c r="C59" s="15"/>
      <c r="D59" s="16"/>
      <c r="E59" s="15"/>
      <c r="F59" s="15">
        <v>0</v>
      </c>
      <c r="G59" s="15">
        <v>0</v>
      </c>
      <c r="H59" s="15">
        <f t="shared" si="14"/>
        <v>0</v>
      </c>
      <c r="I59" s="33"/>
      <c r="J59" s="43"/>
    </row>
    <row r="60" s="1" customFormat="1" customHeight="1" spans="1:10">
      <c r="A60" s="17"/>
      <c r="B60" s="18" t="s">
        <v>42</v>
      </c>
      <c r="C60" s="19">
        <f>SUM(C53)</f>
        <v>0</v>
      </c>
      <c r="D60" s="19">
        <f t="shared" ref="D60:E60" si="15">SUM(D53)</f>
        <v>0</v>
      </c>
      <c r="E60" s="19">
        <f t="shared" si="15"/>
        <v>0</v>
      </c>
      <c r="F60" s="19">
        <f>SUM(F53:F59)</f>
        <v>0</v>
      </c>
      <c r="G60" s="19">
        <f t="shared" ref="G60:H60" si="16">SUM(G53:G59)</f>
        <v>0</v>
      </c>
      <c r="H60" s="19">
        <f>SUM(H53:H59)</f>
        <v>1320</v>
      </c>
      <c r="I60" s="36"/>
      <c r="J60" s="44"/>
    </row>
    <row r="61" customHeight="1" spans="1:10">
      <c r="A61" s="17"/>
      <c r="B61" s="18" t="s">
        <v>43</v>
      </c>
      <c r="C61" s="19">
        <f t="shared" ref="C61:H61" si="17">SUM(C60,C52,C48,C45,C40,C35,C30,C23,C16,C13)</f>
        <v>0</v>
      </c>
      <c r="D61" s="19">
        <f t="shared" si="17"/>
        <v>0</v>
      </c>
      <c r="E61" s="19">
        <f t="shared" si="17"/>
        <v>0</v>
      </c>
      <c r="F61" s="19">
        <f t="shared" si="17"/>
        <v>0</v>
      </c>
      <c r="G61" s="19">
        <f t="shared" si="17"/>
        <v>0</v>
      </c>
      <c r="H61" s="19">
        <f t="shared" si="17"/>
        <v>1320</v>
      </c>
      <c r="I61" s="36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v>0</v>
      </c>
      <c r="B66" s="51"/>
      <c r="C66" s="51">
        <f>H61</f>
        <v>1320</v>
      </c>
      <c r="D66" s="51"/>
      <c r="E66" s="51">
        <f>F61</f>
        <v>0</v>
      </c>
      <c r="F66" s="51"/>
      <c r="G66" s="51">
        <f>G61</f>
        <v>0</v>
      </c>
      <c r="H66" s="51"/>
      <c r="I66" s="55">
        <f>A66-C66</f>
        <v>-1320</v>
      </c>
    </row>
    <row r="68" customHeight="1" spans="1:9">
      <c r="A68" s="52" t="s">
        <v>49</v>
      </c>
      <c r="B68" s="1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1"/>
    </row>
  </sheetData>
  <mergeCells count="7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9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9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9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9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9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6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2014-04-20T16:52:00Z</dcterms:created>
  <cp:lastPrinted>2022-07-18T16:17:00Z</cp:lastPrinted>
  <dcterms:modified xsi:type="dcterms:W3CDTF">2023-11-20T07:42:40Z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67D425045F49414686CCB5AE57EA25DF_13</vt:lpwstr>
  </property>
</Properties>
</file>