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B82BC206-CE2D-4D13-B671-764B5EA2B6E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G15" i="2" s="1"/>
  <c r="H12" i="2"/>
  <c r="B15" i="2" s="1"/>
  <c r="G12" i="2"/>
  <c r="K15" i="2" l="1"/>
</calcChain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<sst xmlns="http://schemas.openxmlformats.org/spreadsheetml/2006/main" count="33" uniqueCount="32">
  <si>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</si>
  <si>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</si>
  <si>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</si>
  <si>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</si>
  <si>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</si>
  <si>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</si>
  <si>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</si>
  <si>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</si>
  <si>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</si>
  <si>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</si>
  <si>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</si>
  <si>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</si>
  <si>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</si>
  <si>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</si>
  <si>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</si>
  <si>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</si>
  <si>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</si>
  <si>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</si>
  <si>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</si>
  <si>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</si>
  <si>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</si>
  <si>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</si>
  <si>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</si>
  <si>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张佳怡</t>
    <phoneticPr fontId="10" type="noConversion"/>
  </si>
  <si>
    <t>助理</t>
    <phoneticPr fontId="10" type="noConversion"/>
  </si>
  <si>
    <t>会奖6部</t>
    <phoneticPr fontId="10" type="noConversion"/>
  </si>
  <si>
    <t>·</t>
    <phoneticPr fontId="10" type="noConversion"/>
  </si>
  <si>
    <t>北京</t>
    <phoneticPr fontId="10" type="noConversion"/>
  </si>
  <si>
    <t>2024.9.23</t>
    <phoneticPr fontId="10" type="noConversion"/>
  </si>
  <si>
    <t>2024.9.20-9.22</t>
    <phoneticPr fontId="10" type="noConversion"/>
  </si>
  <si>
    <t>HMEA-240920-ZJT857</t>
    <phoneticPr fontId="10" type="noConversion"/>
  </si>
  <si>
    <t>9.20日用餐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</si>
</sst>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8">
    <xf numFmtId="0" fontId="0" fillId="0" borderId="0" xfId="0">
      <alignment vertical="center"/>
    </xf>
    <xf numFmtId="0" fontId="8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58" fontId="11" fillId="3" borderId="8" xfId="3" applyNumberFormat="1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1" fillId="3" borderId="0" xfId="3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vertical="center" wrapText="1"/>
    </xf>
    <xf numFmtId="177" fontId="13" fillId="0" borderId="0" xfId="3" applyNumberFormat="1" applyFont="1" applyAlignment="1">
      <alignment horizontal="center" vertical="center"/>
    </xf>
    <xf numFmtId="176" fontId="13" fillId="0" borderId="0" xfId="3" applyNumberFormat="1" applyFont="1" applyAlignment="1">
      <alignment horizontal="center" vertical="center"/>
    </xf>
    <xf numFmtId="0" fontId="13" fillId="0" borderId="0" xfId="3" applyFont="1">
      <alignment vertical="center"/>
    </xf>
    <xf numFmtId="0" fontId="11" fillId="0" borderId="0" xfId="3" applyFont="1">
      <alignment vertical="center"/>
    </xf>
    <xf numFmtId="176" fontId="11" fillId="0" borderId="0" xfId="3" applyNumberFormat="1" applyFont="1">
      <alignment vertical="center"/>
    </xf>
    <xf numFmtId="176" fontId="11" fillId="0" borderId="0" xfId="3" applyNumberFormat="1" applyFont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="94" zoomScaleNormal="94" workbookViewId="0">
      <selection activeCell="Q16" sqref="Q16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1</v>
      </c>
      <c r="E5" s="5"/>
      <c r="F5" s="42" t="s">
        <v>23</v>
      </c>
      <c r="G5" s="43"/>
      <c r="H5" s="5" t="s">
        <v>2</v>
      </c>
      <c r="I5" s="4"/>
      <c r="J5" s="42" t="s">
        <v>24</v>
      </c>
      <c r="K5" s="44"/>
    </row>
    <row r="6" spans="2:11" ht="20.149999999999999" customHeight="1" x14ac:dyDescent="0.25">
      <c r="B6" s="6"/>
      <c r="C6" s="7"/>
      <c r="D6" s="8" t="s">
        <v>3</v>
      </c>
      <c r="E6" s="8"/>
      <c r="F6" s="45" t="s">
        <v>27</v>
      </c>
      <c r="G6" s="46"/>
      <c r="H6" s="8" t="s">
        <v>4</v>
      </c>
      <c r="I6" s="7"/>
      <c r="J6" s="45" t="s">
        <v>25</v>
      </c>
      <c r="K6" s="47"/>
    </row>
    <row r="7" spans="2:11" ht="20.149999999999999" customHeight="1" x14ac:dyDescent="0.25">
      <c r="B7" s="6"/>
      <c r="C7" s="7"/>
      <c r="D7" s="8" t="s">
        <v>5</v>
      </c>
      <c r="E7" s="8"/>
      <c r="F7" s="48" t="s">
        <v>29</v>
      </c>
      <c r="G7" s="49"/>
      <c r="H7" s="9" t="s">
        <v>6</v>
      </c>
      <c r="I7" s="21"/>
      <c r="J7" s="48" t="s">
        <v>28</v>
      </c>
      <c r="K7" s="50"/>
    </row>
    <row r="8" spans="2:11" ht="20.149999999999999" customHeight="1" x14ac:dyDescent="0.25">
      <c r="B8" s="10"/>
      <c r="C8" s="11"/>
      <c r="D8" s="12"/>
      <c r="E8" s="12"/>
      <c r="F8" s="13"/>
      <c r="G8" s="13"/>
      <c r="H8" s="14" t="s">
        <v>7</v>
      </c>
      <c r="I8" s="22"/>
      <c r="J8" s="51" t="s">
        <v>30</v>
      </c>
      <c r="K8" s="5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53" t="s">
        <v>8</v>
      </c>
      <c r="C10" s="54"/>
      <c r="D10" s="15" t="s">
        <v>9</v>
      </c>
      <c r="E10" s="53" t="s">
        <v>10</v>
      </c>
      <c r="F10" s="54"/>
      <c r="G10" s="17" t="s">
        <v>11</v>
      </c>
      <c r="H10" s="16" t="s">
        <v>12</v>
      </c>
      <c r="I10" s="53" t="s">
        <v>13</v>
      </c>
      <c r="J10" s="54"/>
      <c r="K10" s="17" t="s">
        <v>14</v>
      </c>
    </row>
    <row r="11" spans="2:11" ht="20.149999999999999" customHeight="1" x14ac:dyDescent="0.25">
      <c r="B11" s="57">
        <v>9</v>
      </c>
      <c r="C11" s="58"/>
      <c r="D11" s="40"/>
      <c r="E11" s="62" t="s">
        <v>15</v>
      </c>
      <c r="F11" s="63"/>
      <c r="G11" s="18">
        <v>84.9</v>
      </c>
      <c r="H11" s="18"/>
      <c r="I11" s="64">
        <v>84.9</v>
      </c>
      <c r="J11" s="65"/>
      <c r="K11" s="27" t="s">
        <v>31</v>
      </c>
    </row>
    <row r="12" spans="2:11" ht="20.149999999999999" customHeight="1" x14ac:dyDescent="0.25">
      <c r="B12" s="53" t="s">
        <v>16</v>
      </c>
      <c r="C12" s="59"/>
      <c r="D12" s="59"/>
      <c r="E12" s="59"/>
      <c r="F12" s="54"/>
      <c r="G12" s="19">
        <f>SUM(G11:G11)</f>
        <v>84.9</v>
      </c>
      <c r="H12" s="19">
        <f>SUM(H11:H11)</f>
        <v>0</v>
      </c>
      <c r="I12" s="60">
        <f>SUM(I11:J11)</f>
        <v>84.9</v>
      </c>
      <c r="J12" s="61"/>
      <c r="K12" s="23"/>
    </row>
    <row r="13" spans="2:11" ht="20.149999999999999" customHeight="1" x14ac:dyDescent="0.25">
      <c r="B13" s="7"/>
      <c r="C13" s="7"/>
      <c r="D13" s="7"/>
      <c r="E13" s="7"/>
      <c r="F13" s="7"/>
      <c r="G13" s="7"/>
      <c r="H13" s="7"/>
      <c r="I13" s="7"/>
      <c r="J13" s="24"/>
      <c r="K13" s="7"/>
    </row>
    <row r="14" spans="2:11" ht="20.149999999999999" customHeight="1" x14ac:dyDescent="0.25">
      <c r="B14" s="55" t="s">
        <v>12</v>
      </c>
      <c r="C14" s="55"/>
      <c r="D14" s="55"/>
      <c r="E14" s="55"/>
      <c r="F14" s="55"/>
      <c r="G14" s="55" t="s">
        <v>17</v>
      </c>
      <c r="H14" s="55"/>
      <c r="I14" s="55"/>
      <c r="J14" s="55"/>
      <c r="K14" s="17" t="s">
        <v>18</v>
      </c>
    </row>
    <row r="15" spans="2:11" ht="20.149999999999999" customHeight="1" x14ac:dyDescent="0.25">
      <c r="B15" s="56">
        <f>(H12)</f>
        <v>0</v>
      </c>
      <c r="C15" s="56"/>
      <c r="D15" s="56"/>
      <c r="E15" s="56"/>
      <c r="F15" s="56"/>
      <c r="G15" s="56">
        <f>I12</f>
        <v>84.9</v>
      </c>
      <c r="H15" s="56"/>
      <c r="I15" s="56"/>
      <c r="J15" s="56"/>
      <c r="K15" s="25">
        <f>SUM(B15:J15)</f>
        <v>84.9</v>
      </c>
    </row>
    <row r="16" spans="2:11" ht="20.149999999999999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20.149999999999999" customHeight="1" x14ac:dyDescent="0.25">
      <c r="B17" s="7" t="s">
        <v>19</v>
      </c>
      <c r="C17" s="7"/>
      <c r="D17" s="7"/>
      <c r="E17" s="7"/>
      <c r="F17" s="7" t="s">
        <v>20</v>
      </c>
      <c r="G17" s="7" t="s">
        <v>21</v>
      </c>
      <c r="H17" s="7"/>
      <c r="I17" s="7"/>
      <c r="J17" s="7" t="s">
        <v>22</v>
      </c>
      <c r="K17" s="7"/>
    </row>
    <row r="21" spans="1:11" x14ac:dyDescent="0.25">
      <c r="E21" s="28" t="s">
        <v>26</v>
      </c>
    </row>
    <row r="22" spans="1:11" ht="20.149999999999999" customHeight="1" x14ac:dyDescent="0.25"/>
    <row r="23" spans="1:11" ht="20.149999999999999" customHeight="1" x14ac:dyDescent="0.25">
      <c r="A23" s="26"/>
    </row>
    <row r="24" spans="1:11" ht="20.149999999999999" customHeight="1" x14ac:dyDescent="0.25">
      <c r="A24" s="26"/>
    </row>
    <row r="25" spans="1:11" ht="20.149999999999999" customHeight="1" x14ac:dyDescent="0.25"/>
    <row r="26" spans="1:11" ht="20.149999999999999" customHeight="1" x14ac:dyDescent="0.25"/>
    <row r="27" spans="1:11" ht="20.149999999999999" customHeight="1" x14ac:dyDescent="0.25">
      <c r="B27" s="66"/>
      <c r="C27" s="66"/>
      <c r="D27" s="30"/>
      <c r="E27" s="66"/>
      <c r="F27" s="66"/>
      <c r="G27" s="31"/>
      <c r="H27" s="31"/>
      <c r="I27" s="31"/>
      <c r="J27" s="32"/>
    </row>
    <row r="28" spans="1:11" ht="20.149999999999999" customHeight="1" x14ac:dyDescent="0.25">
      <c r="B28" s="66"/>
      <c r="C28" s="66"/>
      <c r="D28" s="30"/>
      <c r="E28" s="66"/>
      <c r="F28" s="66"/>
      <c r="G28" s="31"/>
      <c r="H28" s="31"/>
      <c r="I28" s="31"/>
      <c r="J28" s="32"/>
    </row>
    <row r="29" spans="1:11" ht="20.149999999999999" customHeight="1" x14ac:dyDescent="0.25">
      <c r="B29" s="29"/>
      <c r="C29" s="29"/>
      <c r="D29" s="30"/>
      <c r="E29" s="29"/>
      <c r="F29" s="29"/>
      <c r="G29" s="31"/>
      <c r="H29" s="31"/>
      <c r="I29" s="31"/>
      <c r="J29" s="32"/>
    </row>
    <row r="30" spans="1:11" ht="20.149999999999999" customHeight="1" x14ac:dyDescent="0.25">
      <c r="B30" s="66"/>
      <c r="C30" s="66"/>
      <c r="D30" s="30"/>
      <c r="E30" s="66"/>
      <c r="F30" s="66"/>
      <c r="G30" s="31"/>
      <c r="H30" s="31"/>
      <c r="I30" s="31"/>
      <c r="J30" s="33"/>
    </row>
    <row r="31" spans="1:11" ht="20.149999999999999" customHeight="1" x14ac:dyDescent="0.25">
      <c r="B31" s="66"/>
      <c r="C31" s="66"/>
      <c r="D31" s="30"/>
      <c r="E31" s="66"/>
      <c r="F31" s="66"/>
      <c r="G31" s="31"/>
      <c r="H31" s="31"/>
      <c r="I31" s="31"/>
      <c r="J31" s="33"/>
    </row>
    <row r="32" spans="1:11" ht="20.149999999999999" customHeight="1" x14ac:dyDescent="0.25">
      <c r="B32" s="67"/>
      <c r="C32" s="67"/>
      <c r="D32" s="67"/>
      <c r="E32" s="67"/>
      <c r="F32" s="67"/>
      <c r="G32" s="34"/>
      <c r="H32" s="35"/>
      <c r="I32" s="35"/>
      <c r="J32" s="36"/>
    </row>
    <row r="33" spans="2:10" x14ac:dyDescent="0.25">
      <c r="B33" s="37"/>
      <c r="C33" s="37"/>
      <c r="D33" s="37"/>
      <c r="E33" s="37"/>
      <c r="F33" s="37"/>
      <c r="G33" s="37"/>
      <c r="H33" s="38"/>
      <c r="I33" s="39"/>
      <c r="J33" s="37"/>
    </row>
  </sheetData>
  <mergeCells count="29">
    <mergeCell ref="B31:C31"/>
    <mergeCell ref="E31:F31"/>
    <mergeCell ref="B32:F32"/>
    <mergeCell ref="B27:C27"/>
    <mergeCell ref="E27:F27"/>
    <mergeCell ref="B28:C28"/>
    <mergeCell ref="E28:F28"/>
    <mergeCell ref="B30:C30"/>
    <mergeCell ref="E30:F30"/>
    <mergeCell ref="B14:F14"/>
    <mergeCell ref="G14:J14"/>
    <mergeCell ref="B15:F15"/>
    <mergeCell ref="G15:J15"/>
    <mergeCell ref="B11:C11"/>
    <mergeCell ref="B12:F12"/>
    <mergeCell ref="I12:J12"/>
    <mergeCell ref="E11:F11"/>
    <mergeCell ref="I11:J1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0" type="noConversion"/>
  <pageMargins left="1" right="1" top="1" bottom="1" header="0.5" footer="0.5"/>
  <pageSetup paperSize="9" scale="7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2024-10-09T06:02:07Z</cp:lastPrinted>
  <dcterms:created xsi:type="dcterms:W3CDTF">2014-04-21T16:52:00Z</dcterms:created>
  <dcterms:modified xsi:type="dcterms:W3CDTF">2024-10-16T09:33:56Z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