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00" windowHeight="11640"/>
  </bookViews>
  <sheets>
    <sheet name="员工差旅明细" sheetId="2" r:id="rId1"/>
  </sheets>
  <definedNames>
    <definedName name="_xlnm.Print_Area" localSheetId="0">员工差旅明细!$A$1:$K$56</definedName>
  </definedNames>
  <calcPr calcId="144525"/>
</workbook>
</file>

<file path=xl/sharedStrings.xml><?xml version="1.0" encoding="utf-8"?>
<sst xmlns="http://schemas.openxmlformats.org/spreadsheetml/2006/main" count="61" uniqueCount="45">
  <si>
    <t>【员工差旅报销单】</t>
  </si>
  <si>
    <t>姓名:</t>
  </si>
  <si>
    <t>王晓彤</t>
  </si>
  <si>
    <t>职位:</t>
  </si>
  <si>
    <t>助理</t>
  </si>
  <si>
    <t>发生地:</t>
  </si>
  <si>
    <t>新疆</t>
  </si>
  <si>
    <t>部门:</t>
  </si>
  <si>
    <t>医药</t>
  </si>
  <si>
    <t>发生日期:</t>
  </si>
  <si>
    <t>报销日期:</t>
  </si>
  <si>
    <t>团号:</t>
  </si>
  <si>
    <t>HMJB-230602-TGH294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</si>
  <si>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</si>
  <si>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</si>
  <si>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</si>
  <si>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</si>
  <si>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</si>
  <si>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</si>
  <si>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</si>
  <si>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</si>
  <si>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</si>
  <si>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出租车，线下支付50，
30元高速费软件上未显示，无发票，使用276替票</t>
  </si>
  <si>
    <t>出租车，无发票，共用276替票</t>
  </si>
  <si>
    <t>6.6日打车高速费，无发票，替票</t>
  </si>
  <si>
    <t>住宿费</t>
  </si>
  <si>
    <t>当时当地</t>
  </si>
  <si>
    <t>餐费</t>
  </si>
  <si>
    <t>6.4日王晓彤餐费，无发票，使用524替票</t>
  </si>
  <si>
    <t>6.6日王晓彤餐费，无发票，使用524替票</t>
  </si>
  <si>
    <t>6.7日王晓彤餐费，无发票，使用524替票</t>
  </si>
  <si>
    <t>6.8日王晓彤餐费</t>
  </si>
  <si>
    <t>6.11日餐费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</si>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</sst>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8">
    <numFmt numFmtId="176" formatCode="#,##0.00;[Red]#,##0.00"/>
    <numFmt numFmtId="177" formatCode="0.00_);[Red]\(0.00\)"/>
    <numFmt numFmtId="178" formatCode="#,##0.00_ "/>
    <numFmt numFmtId="179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2"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2" fillId="26" borderId="22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5" fillId="14" borderId="22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12" borderId="18" applyNumberFormat="0" applyAlignment="0" applyProtection="0">
      <alignment vertical="center"/>
    </xf>
    <xf numFmtId="0" fontId="16" fillId="14" borderId="20" applyNumberFormat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0" fillId="13" borderId="19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15" applyNumberFormat="0" applyFill="0" applyAlignment="0" applyProtection="0">
      <alignment vertical="center"/>
    </xf>
  </cellStyleXfs>
  <cellXfs count="54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0" borderId="3" xfId="50" applyFont="1" applyBorder="1">
      <alignment vertical="center"/>
    </xf>
    <xf numFmtId="0" fontId="3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3" fillId="2" borderId="6" xfId="50" applyFont="1" applyFill="1" applyBorder="1" applyAlignment="1">
      <alignment horizontal="center" vertical="center"/>
    </xf>
    <xf numFmtId="0" fontId="3" fillId="2" borderId="7" xfId="50" applyFont="1" applyFill="1" applyBorder="1" applyAlignment="1">
      <alignment horizontal="center" vertical="center"/>
    </xf>
    <xf numFmtId="0" fontId="3" fillId="2" borderId="8" xfId="50" applyFont="1" applyFill="1" applyBorder="1" applyAlignment="1">
      <alignment horizontal="center" vertical="center"/>
    </xf>
    <xf numFmtId="0" fontId="3" fillId="2" borderId="9" xfId="50" applyFont="1" applyFill="1" applyBorder="1" applyAlignment="1">
      <alignment horizontal="center" vertical="center"/>
    </xf>
    <xf numFmtId="0" fontId="4" fillId="0" borderId="10" xfId="50" applyFont="1" applyBorder="1" applyAlignment="1">
      <alignment horizontal="center" vertical="center"/>
    </xf>
    <xf numFmtId="0" fontId="4" fillId="0" borderId="11" xfId="50" applyFont="1" applyBorder="1" applyAlignment="1">
      <alignment horizontal="center" vertical="center"/>
    </xf>
    <xf numFmtId="178" fontId="4" fillId="2" borderId="11" xfId="50" applyNumberFormat="1" applyFont="1" applyFill="1" applyBorder="1" applyAlignment="1">
      <alignment horizontal="center" vertical="center"/>
    </xf>
    <xf numFmtId="0" fontId="3" fillId="2" borderId="11" xfId="5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>
      <alignment vertical="center"/>
    </xf>
    <xf numFmtId="0" fontId="3" fillId="3" borderId="2" xfId="50" applyFont="1" applyFill="1" applyBorder="1" applyAlignment="1">
      <alignment horizontal="center" vertical="center"/>
    </xf>
    <xf numFmtId="0" fontId="3" fillId="3" borderId="0" xfId="50" applyFont="1" applyFill="1" applyAlignment="1">
      <alignment horizontal="center" vertical="center"/>
    </xf>
    <xf numFmtId="0" fontId="3" fillId="3" borderId="5" xfId="50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177" fontId="3" fillId="2" borderId="11" xfId="50" applyNumberFormat="1" applyFont="1" applyFill="1" applyBorder="1" applyAlignment="1">
      <alignment horizontal="center" vertical="center"/>
    </xf>
    <xf numFmtId="0" fontId="3" fillId="2" borderId="3" xfId="50" applyFont="1" applyFill="1" applyBorder="1" applyAlignment="1">
      <alignment horizontal="center" vertical="center"/>
    </xf>
    <xf numFmtId="0" fontId="3" fillId="2" borderId="13" xfId="50" applyFont="1" applyFill="1" applyBorder="1" applyAlignment="1">
      <alignment horizontal="center" vertical="center"/>
    </xf>
    <xf numFmtId="177" fontId="3" fillId="2" borderId="11" xfId="50" applyNumberFormat="1" applyFont="1" applyFill="1" applyBorder="1" applyAlignment="1">
      <alignment vertical="center"/>
    </xf>
    <xf numFmtId="0" fontId="3" fillId="2" borderId="4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176" fontId="4" fillId="0" borderId="11" xfId="50" applyNumberFormat="1" applyFont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3" borderId="12" xfId="50" applyFont="1" applyFill="1" applyBorder="1" applyAlignment="1">
      <alignment horizontal="center" vertical="center"/>
    </xf>
    <xf numFmtId="0" fontId="3" fillId="3" borderId="13" xfId="50" applyFont="1" applyFill="1" applyBorder="1" applyAlignment="1">
      <alignment horizontal="center" vertical="center"/>
    </xf>
    <xf numFmtId="0" fontId="3" fillId="3" borderId="14" xfId="50" applyFont="1" applyFill="1" applyBorder="1" applyAlignment="1">
      <alignment horizontal="center" vertical="center"/>
    </xf>
    <xf numFmtId="177" fontId="3" fillId="2" borderId="6" xfId="50" applyNumberFormat="1" applyFont="1" applyFill="1" applyBorder="1" applyAlignment="1">
      <alignment horizontal="center" vertical="center"/>
    </xf>
    <xf numFmtId="177" fontId="3" fillId="2" borderId="7" xfId="50" applyNumberFormat="1" applyFont="1" applyFill="1" applyBorder="1" applyAlignment="1">
      <alignment horizontal="center" vertical="center"/>
    </xf>
    <xf numFmtId="0" fontId="3" fillId="2" borderId="11" xfId="50" applyFont="1" applyFill="1" applyBorder="1">
      <alignment vertical="center"/>
    </xf>
    <xf numFmtId="177" fontId="3" fillId="2" borderId="11" xfId="50" applyNumberFormat="1" applyFont="1" applyFill="1" applyBorder="1" applyAlignment="1">
      <alignment horizontal="center" vertical="center"/>
    </xf>
    <xf numFmtId="0" fontId="3" fillId="2" borderId="11" xfId="50" applyFont="1" applyFill="1" applyBorder="1" applyAlignment="1">
      <alignment horizontal="center" vertical="center" wrapText="1"/>
    </xf>
    <xf numFmtId="177" fontId="3" fillId="2" borderId="6" xfId="50" applyNumberFormat="1" applyFont="1" applyFill="1" applyBorder="1" applyAlignment="1">
      <alignment horizontal="center" vertical="center"/>
    </xf>
    <xf numFmtId="177" fontId="3" fillId="2" borderId="7" xfId="50" applyNumberFormat="1" applyFont="1" applyFill="1" applyBorder="1" applyAlignment="1">
      <alignment horizontal="center" vertical="center"/>
    </xf>
    <xf numFmtId="176" fontId="4" fillId="0" borderId="6" xfId="50" applyNumberFormat="1" applyFont="1" applyBorder="1" applyAlignment="1">
      <alignment horizontal="center" vertical="center"/>
    </xf>
    <xf numFmtId="176" fontId="4" fillId="0" borderId="7" xfId="50" applyNumberFormat="1" applyFont="1" applyBorder="1" applyAlignment="1">
      <alignment horizontal="center" vertical="center"/>
    </xf>
    <xf numFmtId="0" fontId="4" fillId="0" borderId="11" xfId="50" applyFont="1" applyBorder="1">
      <alignment vertical="center"/>
    </xf>
    <xf numFmtId="178" fontId="3" fillId="0" borderId="0" xfId="50" applyNumberFormat="1" applyFont="1" applyAlignment="1">
      <alignment horizontal="left" vertical="center"/>
    </xf>
    <xf numFmtId="179" fontId="4" fillId="0" borderId="11" xfId="50" applyNumberFormat="1" applyFont="1" applyBorder="1" applyAlignment="1">
      <alignment horizontal="center" vertical="center"/>
    </xf>
    <xf numFmtId="0" fontId="3" fillId="2" borderId="11" xfId="50" applyFont="1" applyFill="1" applyBorder="1" applyAlignment="1">
      <alignment vertical="center" wrapText="1"/>
    </xf>
  </cellXfs>
  <cellStyles count="52">
    <cellStyle name="常规" xfId="0" builtinId="0"/>
    <cellStyle name="常规 2" xfId="1"/>
    <cellStyle name="常规 4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8585" y="19050"/>
          <a:ext cx="115379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6"/>
  <sheetViews>
    <sheetView tabSelected="1" zoomScale="130" zoomScaleNormal="130" topLeftCell="A29" workbookViewId="0">
      <selection activeCell="L35" sqref="L35"/>
    </sheetView>
  </sheetViews>
  <sheetFormatPr defaultColWidth="9" defaultRowHeight="16.8"/>
  <cols>
    <col min="1" max="1" width="1.5" customWidth="1"/>
    <col min="2" max="3" width="2.16346153846154" customWidth="1"/>
    <col min="4" max="4" width="12.1634615384615" customWidth="1"/>
    <col min="5" max="5" width="0.836538461538462" customWidth="1"/>
    <col min="6" max="6" width="18" customWidth="1"/>
    <col min="7" max="7" width="11.6634615384615" customWidth="1"/>
    <col min="8" max="8" width="11.1634615384615" customWidth="1"/>
    <col min="9" max="9" width="1" customWidth="1"/>
    <col min="10" max="10" width="11.8365384615385" customWidth="1"/>
    <col min="11" max="11" width="35.336538461538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20.4" spans="2:11">
      <c r="B3" s="2" t="s">
        <v>0</v>
      </c>
      <c r="C3" s="2"/>
      <c r="D3" s="2"/>
      <c r="E3" s="2"/>
      <c r="F3" s="2"/>
      <c r="G3" s="2"/>
      <c r="H3" s="2"/>
      <c r="I3" s="2"/>
      <c r="J3" s="2"/>
      <c r="K3" s="2"/>
    </row>
    <row r="4" ht="20" customHeight="1" spans="2:11">
      <c r="B4" s="3"/>
      <c r="C4" s="3"/>
      <c r="D4" s="3"/>
      <c r="E4" s="3"/>
      <c r="F4" s="3"/>
      <c r="G4" s="3"/>
      <c r="H4" s="3"/>
      <c r="I4" s="3"/>
      <c r="J4" s="3"/>
      <c r="K4" s="37"/>
    </row>
    <row r="5" ht="20" customHeight="1" spans="2:11">
      <c r="B5" s="4"/>
      <c r="C5" s="5"/>
      <c r="D5" s="6" t="s">
        <v>1</v>
      </c>
      <c r="E5" s="6"/>
      <c r="F5" s="25" t="s">
        <v>2</v>
      </c>
      <c r="G5" s="25"/>
      <c r="H5" s="6" t="s">
        <v>3</v>
      </c>
      <c r="I5" s="5"/>
      <c r="J5" s="25" t="s">
        <v>4</v>
      </c>
      <c r="K5" s="38"/>
    </row>
    <row r="6" ht="20" customHeight="1" spans="2:11">
      <c r="B6" s="7"/>
      <c r="C6" s="8"/>
      <c r="D6" s="9" t="s">
        <v>5</v>
      </c>
      <c r="E6" s="9"/>
      <c r="F6" s="26" t="s">
        <v>6</v>
      </c>
      <c r="G6" s="26"/>
      <c r="H6" s="9" t="s">
        <v>7</v>
      </c>
      <c r="I6" s="8"/>
      <c r="J6" s="26" t="s">
        <v>8</v>
      </c>
      <c r="K6" s="39"/>
    </row>
    <row r="7" ht="20" customHeight="1" spans="2:11">
      <c r="B7" s="7"/>
      <c r="C7" s="8"/>
      <c r="D7" s="9" t="s">
        <v>9</v>
      </c>
      <c r="E7" s="9"/>
      <c r="F7" s="26">
        <v>6.16</v>
      </c>
      <c r="G7" s="26"/>
      <c r="H7" s="9" t="s">
        <v>10</v>
      </c>
      <c r="I7" s="8"/>
      <c r="J7" s="26">
        <v>6.16</v>
      </c>
      <c r="K7" s="39"/>
    </row>
    <row r="8" ht="20" customHeight="1" spans="2:11">
      <c r="B8" s="10"/>
      <c r="C8" s="11"/>
      <c r="D8" s="12"/>
      <c r="E8" s="12"/>
      <c r="F8" s="27"/>
      <c r="G8" s="27"/>
      <c r="H8" s="12" t="s">
        <v>11</v>
      </c>
      <c r="I8" s="11"/>
      <c r="J8" s="27" t="s">
        <v>12</v>
      </c>
      <c r="K8" s="40"/>
    </row>
    <row r="9" ht="20" customHeight="1" spans="2:11">
      <c r="B9" s="8"/>
      <c r="C9" s="8"/>
      <c r="D9" s="8"/>
      <c r="E9" s="8"/>
      <c r="F9" s="8"/>
      <c r="G9" s="8"/>
      <c r="H9" s="8"/>
      <c r="I9" s="8"/>
      <c r="J9" s="8"/>
      <c r="K9" s="8"/>
    </row>
    <row r="10" ht="20" customHeight="1" spans="2:11">
      <c r="B10" s="13" t="s">
        <v>13</v>
      </c>
      <c r="C10" s="14"/>
      <c r="D10" s="13" t="s">
        <v>14</v>
      </c>
      <c r="E10" s="13" t="s">
        <v>15</v>
      </c>
      <c r="F10" s="14"/>
      <c r="G10" s="20" t="s">
        <v>16</v>
      </c>
      <c r="H10" s="14" t="s">
        <v>17</v>
      </c>
      <c r="I10" s="13" t="s">
        <v>18</v>
      </c>
      <c r="J10" s="14"/>
      <c r="K10" s="20" t="s">
        <v>19</v>
      </c>
    </row>
    <row r="11" ht="20" customHeight="1" spans="2:11">
      <c r="B11" s="15">
        <v>1</v>
      </c>
      <c r="C11" s="16"/>
      <c r="D11" s="17" t="s">
        <v>20</v>
      </c>
      <c r="E11" s="28" t="s">
        <v>21</v>
      </c>
      <c r="F11" s="29"/>
      <c r="G11" s="30">
        <v>12.43</v>
      </c>
      <c r="H11" s="30">
        <v>12.43</v>
      </c>
      <c r="I11" s="41"/>
      <c r="J11" s="42"/>
      <c r="K11" s="43"/>
    </row>
    <row r="12" ht="20" customHeight="1" spans="2:11">
      <c r="B12" s="15"/>
      <c r="C12" s="16"/>
      <c r="D12" s="18"/>
      <c r="E12" s="31"/>
      <c r="F12" s="32"/>
      <c r="G12" s="30">
        <v>31.39</v>
      </c>
      <c r="H12" s="30">
        <v>31.39</v>
      </c>
      <c r="I12" s="41"/>
      <c r="J12" s="42"/>
      <c r="K12" s="43"/>
    </row>
    <row r="13" ht="20" customHeight="1" spans="2:11">
      <c r="B13" s="15"/>
      <c r="C13" s="16"/>
      <c r="D13" s="18"/>
      <c r="E13" s="31"/>
      <c r="F13" s="32"/>
      <c r="G13" s="30">
        <v>184.42</v>
      </c>
      <c r="H13" s="30">
        <v>184.42</v>
      </c>
      <c r="I13" s="41"/>
      <c r="J13" s="42"/>
      <c r="K13" s="43"/>
    </row>
    <row r="14" ht="20" customHeight="1" spans="2:11">
      <c r="B14" s="15"/>
      <c r="C14" s="16"/>
      <c r="D14" s="18"/>
      <c r="E14" s="31"/>
      <c r="F14" s="32"/>
      <c r="G14" s="30">
        <v>85.48</v>
      </c>
      <c r="H14" s="30">
        <v>85.48</v>
      </c>
      <c r="I14" s="41"/>
      <c r="J14" s="42"/>
      <c r="K14" s="43"/>
    </row>
    <row r="15" ht="20" customHeight="1" spans="2:11">
      <c r="B15" s="15"/>
      <c r="C15" s="16"/>
      <c r="D15" s="18"/>
      <c r="E15" s="31"/>
      <c r="F15" s="32"/>
      <c r="G15" s="30">
        <v>26.89</v>
      </c>
      <c r="H15" s="30">
        <v>26.89</v>
      </c>
      <c r="I15" s="41"/>
      <c r="J15" s="42"/>
      <c r="K15" s="43"/>
    </row>
    <row r="16" ht="20" customHeight="1" spans="2:11">
      <c r="B16" s="15"/>
      <c r="C16" s="16"/>
      <c r="D16" s="18"/>
      <c r="E16" s="31"/>
      <c r="F16" s="32"/>
      <c r="G16" s="30">
        <v>25.94</v>
      </c>
      <c r="H16" s="30">
        <v>25.94</v>
      </c>
      <c r="I16" s="41"/>
      <c r="J16" s="42"/>
      <c r="K16" s="43"/>
    </row>
    <row r="17" ht="20" customHeight="1" spans="2:11">
      <c r="B17" s="15"/>
      <c r="C17" s="16"/>
      <c r="D17" s="18"/>
      <c r="E17" s="31"/>
      <c r="F17" s="32"/>
      <c r="G17" s="30">
        <v>11.44</v>
      </c>
      <c r="H17" s="30">
        <v>11.44</v>
      </c>
      <c r="I17" s="41"/>
      <c r="J17" s="42"/>
      <c r="K17" s="43"/>
    </row>
    <row r="18" ht="20" customHeight="1" spans="2:11">
      <c r="B18" s="15"/>
      <c r="C18" s="16"/>
      <c r="D18" s="18"/>
      <c r="E18" s="31"/>
      <c r="F18" s="32"/>
      <c r="G18" s="30">
        <v>31.65</v>
      </c>
      <c r="H18" s="30">
        <v>31.65</v>
      </c>
      <c r="I18" s="41"/>
      <c r="J18" s="42"/>
      <c r="K18" s="43"/>
    </row>
    <row r="19" ht="20" customHeight="1" spans="2:11">
      <c r="B19" s="15"/>
      <c r="C19" s="16"/>
      <c r="D19" s="18"/>
      <c r="E19" s="31"/>
      <c r="F19" s="32"/>
      <c r="G19" s="30">
        <v>122.5</v>
      </c>
      <c r="H19" s="30">
        <v>122.5</v>
      </c>
      <c r="I19" s="41"/>
      <c r="J19" s="42"/>
      <c r="K19" s="43"/>
    </row>
    <row r="20" ht="20" customHeight="1" spans="2:11">
      <c r="B20" s="15"/>
      <c r="C20" s="16"/>
      <c r="D20" s="18"/>
      <c r="E20" s="31"/>
      <c r="F20" s="32"/>
      <c r="G20" s="30">
        <v>44.56</v>
      </c>
      <c r="H20" s="30">
        <v>44.56</v>
      </c>
      <c r="I20" s="41"/>
      <c r="J20" s="42"/>
      <c r="K20" s="43"/>
    </row>
    <row r="21" ht="20" customHeight="1" spans="2:11">
      <c r="B21" s="15"/>
      <c r="C21" s="16"/>
      <c r="D21" s="18"/>
      <c r="E21" s="31"/>
      <c r="F21" s="32"/>
      <c r="G21" s="30">
        <v>24.81</v>
      </c>
      <c r="H21" s="30">
        <v>24.81</v>
      </c>
      <c r="I21" s="41"/>
      <c r="J21" s="42"/>
      <c r="K21" s="43"/>
    </row>
    <row r="22" ht="20" customHeight="1" spans="2:11">
      <c r="B22" s="15"/>
      <c r="C22" s="16"/>
      <c r="D22" s="18"/>
      <c r="E22" s="31"/>
      <c r="F22" s="32"/>
      <c r="G22" s="30">
        <v>32.51</v>
      </c>
      <c r="H22" s="30">
        <v>32.51</v>
      </c>
      <c r="I22" s="41"/>
      <c r="J22" s="42"/>
      <c r="K22" s="43"/>
    </row>
    <row r="23" ht="20" customHeight="1" spans="2:11">
      <c r="B23" s="15"/>
      <c r="C23" s="16"/>
      <c r="D23" s="18"/>
      <c r="E23" s="31"/>
      <c r="F23" s="32"/>
      <c r="G23" s="30">
        <v>10</v>
      </c>
      <c r="H23" s="30">
        <v>10</v>
      </c>
      <c r="I23" s="41"/>
      <c r="J23" s="42"/>
      <c r="K23" s="43"/>
    </row>
    <row r="24" ht="20" customHeight="1" spans="2:11">
      <c r="B24" s="15"/>
      <c r="C24" s="16"/>
      <c r="D24" s="18"/>
      <c r="E24" s="31"/>
      <c r="F24" s="32"/>
      <c r="G24" s="30">
        <v>17.88</v>
      </c>
      <c r="H24" s="30">
        <v>17.88</v>
      </c>
      <c r="I24" s="41"/>
      <c r="J24" s="42"/>
      <c r="K24" s="43"/>
    </row>
    <row r="25" ht="31" customHeight="1" spans="2:11">
      <c r="B25" s="15"/>
      <c r="C25" s="16"/>
      <c r="D25" s="18"/>
      <c r="E25" s="31"/>
      <c r="F25" s="32"/>
      <c r="G25" s="30">
        <v>80</v>
      </c>
      <c r="H25" s="33"/>
      <c r="I25" s="44">
        <v>80</v>
      </c>
      <c r="J25" s="44"/>
      <c r="K25" s="45" t="s">
        <v>22</v>
      </c>
    </row>
    <row r="26" ht="20" customHeight="1" spans="2:11">
      <c r="B26" s="15"/>
      <c r="C26" s="16"/>
      <c r="D26" s="18"/>
      <c r="E26" s="31"/>
      <c r="F26" s="32"/>
      <c r="G26" s="30">
        <v>102.3</v>
      </c>
      <c r="H26" s="33"/>
      <c r="I26" s="44">
        <v>102.3</v>
      </c>
      <c r="J26" s="44"/>
      <c r="K26" s="22" t="s">
        <v>23</v>
      </c>
    </row>
    <row r="27" ht="20" customHeight="1" spans="2:11">
      <c r="B27" s="15"/>
      <c r="C27" s="16"/>
      <c r="D27" s="18"/>
      <c r="E27" s="31"/>
      <c r="F27" s="32"/>
      <c r="G27" s="30">
        <v>82.12</v>
      </c>
      <c r="H27" s="33"/>
      <c r="I27" s="44">
        <v>82.12</v>
      </c>
      <c r="J27" s="44"/>
      <c r="K27" s="22" t="s">
        <v>23</v>
      </c>
    </row>
    <row r="28" ht="20" customHeight="1" spans="2:11">
      <c r="B28" s="15"/>
      <c r="C28" s="16"/>
      <c r="D28" s="18"/>
      <c r="E28" s="31"/>
      <c r="F28" s="32"/>
      <c r="G28" s="30">
        <v>29.09</v>
      </c>
      <c r="H28" s="30">
        <v>29.09</v>
      </c>
      <c r="I28" s="41"/>
      <c r="J28" s="42"/>
      <c r="K28" s="22"/>
    </row>
    <row r="29" ht="20" customHeight="1" spans="2:11">
      <c r="B29" s="15">
        <v>2</v>
      </c>
      <c r="C29" s="16"/>
      <c r="D29" s="18"/>
      <c r="E29" s="34"/>
      <c r="F29" s="35"/>
      <c r="G29" s="30">
        <v>14</v>
      </c>
      <c r="H29" s="30"/>
      <c r="I29" s="41">
        <v>14</v>
      </c>
      <c r="J29" s="42"/>
      <c r="K29" s="22" t="s">
        <v>24</v>
      </c>
    </row>
    <row r="30" ht="20" customHeight="1" spans="2:11">
      <c r="B30" s="15">
        <v>3</v>
      </c>
      <c r="C30" s="16"/>
      <c r="D30" s="18"/>
      <c r="E30" s="28" t="s">
        <v>25</v>
      </c>
      <c r="F30" s="29"/>
      <c r="G30" s="30">
        <v>378</v>
      </c>
      <c r="H30" s="30">
        <v>378</v>
      </c>
      <c r="I30" s="41"/>
      <c r="J30" s="42"/>
      <c r="K30" s="22" t="s">
        <v>26</v>
      </c>
    </row>
    <row r="31" ht="20" customHeight="1" spans="2:11">
      <c r="B31" s="15">
        <v>4</v>
      </c>
      <c r="C31" s="16"/>
      <c r="D31" s="18"/>
      <c r="E31" s="28" t="s">
        <v>27</v>
      </c>
      <c r="F31" s="29"/>
      <c r="G31" s="30">
        <v>43</v>
      </c>
      <c r="H31" s="33"/>
      <c r="I31" s="44">
        <v>43</v>
      </c>
      <c r="J31" s="44"/>
      <c r="K31" s="22" t="s">
        <v>28</v>
      </c>
    </row>
    <row r="32" ht="20" customHeight="1" spans="2:11">
      <c r="B32" s="15"/>
      <c r="C32" s="16"/>
      <c r="D32" s="18"/>
      <c r="E32" s="31"/>
      <c r="F32" s="32"/>
      <c r="G32" s="30">
        <v>152</v>
      </c>
      <c r="H32" s="33"/>
      <c r="I32" s="44">
        <v>152</v>
      </c>
      <c r="J32" s="44"/>
      <c r="K32" s="22" t="s">
        <v>29</v>
      </c>
    </row>
    <row r="33" ht="20" customHeight="1" spans="2:11">
      <c r="B33" s="15"/>
      <c r="C33" s="16"/>
      <c r="D33" s="18"/>
      <c r="E33" s="31"/>
      <c r="F33" s="32"/>
      <c r="G33" s="30">
        <v>148</v>
      </c>
      <c r="H33" s="33"/>
      <c r="I33" s="44">
        <v>148</v>
      </c>
      <c r="J33" s="44"/>
      <c r="K33" s="22" t="s">
        <v>30</v>
      </c>
    </row>
    <row r="34" ht="20" customHeight="1" spans="2:11">
      <c r="B34" s="15"/>
      <c r="C34" s="16"/>
      <c r="D34" s="18"/>
      <c r="E34" s="31"/>
      <c r="F34" s="32"/>
      <c r="G34" s="30">
        <v>50</v>
      </c>
      <c r="H34" s="30">
        <v>50</v>
      </c>
      <c r="I34" s="41"/>
      <c r="J34" s="42"/>
      <c r="K34" s="22" t="s">
        <v>31</v>
      </c>
    </row>
    <row r="35" ht="20" customHeight="1" spans="2:11">
      <c r="B35" s="15"/>
      <c r="C35" s="16"/>
      <c r="D35" s="18"/>
      <c r="E35" s="34"/>
      <c r="F35" s="35"/>
      <c r="G35" s="30">
        <v>520</v>
      </c>
      <c r="H35" s="30"/>
      <c r="I35" s="46">
        <v>520</v>
      </c>
      <c r="J35" s="47"/>
      <c r="K35" s="22" t="s">
        <v>32</v>
      </c>
    </row>
    <row r="36" ht="20" customHeight="1" spans="2:11">
      <c r="B36" s="13" t="s">
        <v>33</v>
      </c>
      <c r="C36" s="19"/>
      <c r="D36" s="19"/>
      <c r="E36" s="19"/>
      <c r="F36" s="14"/>
      <c r="G36" s="36">
        <f>SUM(G11:G35)</f>
        <v>2260.41</v>
      </c>
      <c r="H36" s="36">
        <f>SUM(H11:H35)</f>
        <v>1118.99</v>
      </c>
      <c r="I36" s="48">
        <f>SUM(I11:J35)</f>
        <v>1141.42</v>
      </c>
      <c r="J36" s="49"/>
      <c r="K36" s="50"/>
    </row>
    <row r="37" ht="20" customHeight="1" spans="2:11">
      <c r="B37" s="8"/>
      <c r="C37" s="8"/>
      <c r="D37" s="8"/>
      <c r="E37" s="8"/>
      <c r="F37" s="8"/>
      <c r="G37" s="8"/>
      <c r="H37" s="8"/>
      <c r="I37" s="8"/>
      <c r="J37" s="51"/>
      <c r="K37" s="8"/>
    </row>
    <row r="38" ht="20" customHeight="1" spans="2:11">
      <c r="B38" s="20" t="s">
        <v>17</v>
      </c>
      <c r="C38" s="20"/>
      <c r="D38" s="20"/>
      <c r="E38" s="20"/>
      <c r="F38" s="20"/>
      <c r="G38" s="20" t="s">
        <v>34</v>
      </c>
      <c r="H38" s="20"/>
      <c r="I38" s="20"/>
      <c r="J38" s="20"/>
      <c r="K38" s="20" t="s">
        <v>35</v>
      </c>
    </row>
    <row r="39" ht="20" customHeight="1" spans="2:11">
      <c r="B39" s="21">
        <f>H36</f>
        <v>1118.99</v>
      </c>
      <c r="C39" s="21"/>
      <c r="D39" s="21"/>
      <c r="E39" s="21"/>
      <c r="F39" s="21"/>
      <c r="G39" s="21">
        <f>B39-K39</f>
        <v>-1141.42</v>
      </c>
      <c r="H39" s="21"/>
      <c r="I39" s="21"/>
      <c r="J39" s="21"/>
      <c r="K39" s="52">
        <f>G36</f>
        <v>2260.41</v>
      </c>
    </row>
    <row r="40" ht="20" customHeight="1" spans="2:11">
      <c r="B40" s="8"/>
      <c r="C40" s="8"/>
      <c r="D40" s="8"/>
      <c r="E40" s="8"/>
      <c r="F40" s="8"/>
      <c r="G40" s="8"/>
      <c r="H40" s="8"/>
      <c r="I40" s="8"/>
      <c r="J40" s="8"/>
      <c r="K40" s="8"/>
    </row>
    <row r="41" ht="20" customHeight="1" spans="2:11">
      <c r="B41" s="8" t="s">
        <v>36</v>
      </c>
      <c r="C41" s="8"/>
      <c r="D41" s="8"/>
      <c r="E41" s="8"/>
      <c r="F41" s="8" t="s">
        <v>37</v>
      </c>
      <c r="G41" s="8" t="s">
        <v>38</v>
      </c>
      <c r="H41" s="8"/>
      <c r="I41" s="8"/>
      <c r="J41" s="8" t="s">
        <v>39</v>
      </c>
      <c r="K41" s="8"/>
    </row>
    <row r="44" ht="20.4" spans="1:11">
      <c r="A44" s="2" t="s">
        <v>40</v>
      </c>
      <c r="B44" s="2"/>
      <c r="C44" s="2"/>
      <c r="D44" s="2"/>
      <c r="E44" s="2"/>
      <c r="F44" s="2"/>
      <c r="G44" s="2"/>
      <c r="H44" s="2"/>
      <c r="I44" s="2"/>
      <c r="J44" s="2"/>
      <c r="K44" s="2"/>
    </row>
    <row r="46" ht="20" customHeight="1" spans="2:11">
      <c r="B46" s="4"/>
      <c r="C46" s="5"/>
      <c r="D46" s="6" t="s">
        <v>1</v>
      </c>
      <c r="E46" s="6"/>
      <c r="F46" s="25"/>
      <c r="G46" s="25"/>
      <c r="H46" s="6" t="s">
        <v>3</v>
      </c>
      <c r="I46" s="5"/>
      <c r="J46" s="25"/>
      <c r="K46" s="38"/>
    </row>
    <row r="47" ht="20" customHeight="1" spans="2:11">
      <c r="B47" s="7"/>
      <c r="C47" s="8"/>
      <c r="D47" s="9" t="s">
        <v>5</v>
      </c>
      <c r="E47" s="9"/>
      <c r="F47" s="26"/>
      <c r="G47" s="26"/>
      <c r="H47" s="9" t="s">
        <v>7</v>
      </c>
      <c r="I47" s="8"/>
      <c r="J47" s="26"/>
      <c r="K47" s="39"/>
    </row>
    <row r="48" ht="20" customHeight="1" spans="2:11">
      <c r="B48" s="7"/>
      <c r="C48" s="8"/>
      <c r="D48" s="9" t="s">
        <v>9</v>
      </c>
      <c r="E48" s="9"/>
      <c r="F48" s="26"/>
      <c r="G48" s="26"/>
      <c r="H48" s="9" t="s">
        <v>10</v>
      </c>
      <c r="I48" s="8"/>
      <c r="J48" s="26"/>
      <c r="K48" s="39"/>
    </row>
    <row r="49" ht="20" customHeight="1" spans="2:11">
      <c r="B49" s="10"/>
      <c r="C49" s="11"/>
      <c r="D49" s="12"/>
      <c r="E49" s="12"/>
      <c r="F49" s="27"/>
      <c r="G49" s="27"/>
      <c r="H49" s="12" t="s">
        <v>11</v>
      </c>
      <c r="I49" s="11"/>
      <c r="J49" s="27"/>
      <c r="K49" s="40"/>
    </row>
    <row r="50" ht="20" customHeight="1"/>
    <row r="51" ht="20" customHeight="1" spans="2:11">
      <c r="B51" s="22"/>
      <c r="C51" s="22"/>
      <c r="D51" s="23" t="s">
        <v>41</v>
      </c>
      <c r="E51" s="22" t="s">
        <v>42</v>
      </c>
      <c r="F51" s="22"/>
      <c r="G51" s="30" t="s">
        <v>43</v>
      </c>
      <c r="H51" s="30" t="s">
        <v>44</v>
      </c>
      <c r="I51" s="30" t="s">
        <v>33</v>
      </c>
      <c r="J51" s="30"/>
      <c r="K51" s="45" t="s">
        <v>19</v>
      </c>
    </row>
    <row r="52" ht="20" customHeight="1" spans="2:11">
      <c r="B52" s="22">
        <v>1</v>
      </c>
      <c r="C52" s="22"/>
      <c r="D52" s="24"/>
      <c r="E52" s="22"/>
      <c r="F52" s="22"/>
      <c r="G52" s="30">
        <v>100</v>
      </c>
      <c r="H52" s="30">
        <v>2</v>
      </c>
      <c r="I52" s="41">
        <f>G52*H52</f>
        <v>200</v>
      </c>
      <c r="J52" s="42"/>
      <c r="K52" s="53"/>
    </row>
    <row r="53" ht="20" customHeight="1" spans="2:11">
      <c r="B53" s="22">
        <v>2</v>
      </c>
      <c r="C53" s="22"/>
      <c r="D53" s="24"/>
      <c r="E53" s="22"/>
      <c r="F53" s="22"/>
      <c r="G53" s="30">
        <v>0</v>
      </c>
      <c r="H53" s="30">
        <v>2</v>
      </c>
      <c r="I53" s="41">
        <f t="shared" ref="I53:I54" si="0">G53*H53</f>
        <v>0</v>
      </c>
      <c r="J53" s="42"/>
      <c r="K53" s="53"/>
    </row>
    <row r="54" ht="20" customHeight="1" spans="2:11">
      <c r="B54" s="22">
        <v>3</v>
      </c>
      <c r="C54" s="22"/>
      <c r="D54" s="24"/>
      <c r="E54" s="22"/>
      <c r="F54" s="22"/>
      <c r="G54" s="30">
        <v>0</v>
      </c>
      <c r="H54" s="30">
        <v>2</v>
      </c>
      <c r="I54" s="41">
        <f t="shared" si="0"/>
        <v>0</v>
      </c>
      <c r="J54" s="42"/>
      <c r="K54" s="53"/>
    </row>
    <row r="55" ht="20" customHeight="1" spans="2:11">
      <c r="B55" s="13" t="s">
        <v>33</v>
      </c>
      <c r="C55" s="19"/>
      <c r="D55" s="19"/>
      <c r="E55" s="19"/>
      <c r="F55" s="14"/>
      <c r="G55" s="36"/>
      <c r="H55" s="36">
        <f>SUM(H37:H54)</f>
        <v>6</v>
      </c>
      <c r="I55" s="48">
        <f>SUM(I52:J54)</f>
        <v>200</v>
      </c>
      <c r="J55" s="49"/>
      <c r="K55" s="50"/>
    </row>
    <row r="56" ht="20" customHeight="1" spans="2:11">
      <c r="B56" s="8" t="s">
        <v>36</v>
      </c>
      <c r="C56" s="8"/>
      <c r="D56" s="8"/>
      <c r="E56" s="8"/>
      <c r="F56" s="8" t="s">
        <v>37</v>
      </c>
      <c r="G56" s="8" t="s">
        <v>38</v>
      </c>
      <c r="H56" s="8"/>
      <c r="I56" s="8"/>
      <c r="J56" s="8" t="s">
        <v>39</v>
      </c>
      <c r="K56" s="8"/>
    </row>
  </sheetData>
  <mergeCells count="57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I11:J11"/>
    <mergeCell ref="I25:J25"/>
    <mergeCell ref="I26:J26"/>
    <mergeCell ref="I27:J27"/>
    <mergeCell ref="B29:C29"/>
    <mergeCell ref="I29:J29"/>
    <mergeCell ref="B30:C30"/>
    <mergeCell ref="E30:F30"/>
    <mergeCell ref="I30:J30"/>
    <mergeCell ref="B31:C31"/>
    <mergeCell ref="I31:J31"/>
    <mergeCell ref="I32:J32"/>
    <mergeCell ref="I33:J33"/>
    <mergeCell ref="I35:J35"/>
    <mergeCell ref="B36:F36"/>
    <mergeCell ref="I36:J36"/>
    <mergeCell ref="B38:F38"/>
    <mergeCell ref="G38:J38"/>
    <mergeCell ref="B39:F39"/>
    <mergeCell ref="G39:J39"/>
    <mergeCell ref="A44:K44"/>
    <mergeCell ref="F46:G46"/>
    <mergeCell ref="J46:K46"/>
    <mergeCell ref="F47:G47"/>
    <mergeCell ref="J47:K47"/>
    <mergeCell ref="F48:G48"/>
    <mergeCell ref="J48:K48"/>
    <mergeCell ref="J49:K49"/>
    <mergeCell ref="B51:C51"/>
    <mergeCell ref="E51:F51"/>
    <mergeCell ref="I51:J51"/>
    <mergeCell ref="B52:C52"/>
    <mergeCell ref="E52:F52"/>
    <mergeCell ref="I52:J52"/>
    <mergeCell ref="B53:C53"/>
    <mergeCell ref="E53:F53"/>
    <mergeCell ref="I53:J53"/>
    <mergeCell ref="B54:C54"/>
    <mergeCell ref="E54:F54"/>
    <mergeCell ref="I54:J54"/>
    <mergeCell ref="B55:F55"/>
    <mergeCell ref="I55:J55"/>
    <mergeCell ref="D11:D31"/>
    <mergeCell ref="E31:F35"/>
    <mergeCell ref="E11:F29"/>
  </mergeCells>
  <conditionalFormatting sqref="G11:G29">
    <cfRule type="duplicateValues" dxfId="0" priority="3"/>
  </conditionalFormatting>
  <conditionalFormatting sqref="I26:I27">
    <cfRule type="duplicateValues" dxfId="0" priority="1"/>
  </conditionalFormatting>
  <pageMargins left="0.699305555555556" right="0.699305555555556" top="0.75" bottom="0.75" header="0.3" footer="0.3"/>
  <pageSetup paperSize="9" scale="67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今天也在认真学习</cp:lastModifiedBy>
  <dcterms:created xsi:type="dcterms:W3CDTF">2014-04-16T00:52:00Z</dcterms:created>
  <cp:lastPrinted>2017-09-06T21:53:00Z</cp:lastPrinted>
  <dcterms:modified xsi:type="dcterms:W3CDTF">2023-06-19T17:24:42Z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2052-5.4.1.7920</vt:lpwstr>
  </property>
  <property fmtid="{D5CDD505-2E9C-101B-9397-08002B2CF9AE}" pid="3" name="ICV">
    <vt:lpwstr>694E165CF98FCCBEDA1E90643126D645_43</vt:lpwstr>
  </property>
</Properties>
</file>