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机票出票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<sst xmlns="http://schemas.openxmlformats.org/spreadsheetml/2006/main" count="251" uniqueCount="140">
  <si>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</si>
  <si>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</si>
  <si>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</si>
  <si>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</si>
  <si>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</si>
  <si>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</si>
  <si>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</si>
  <si>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</si>
  <si>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</si>
  <si>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</si>
  <si>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</si>
  <si>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</si>
  <si>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</si>
  <si>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</si>
  <si>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</si>
  <si>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</si>
  <si>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</si>
  <si>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</si>
  <si>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</si>
  <si>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</si>
  <si>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</si>
  <si>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</si>
  <si>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</si>
  <si>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</si>
  <si>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</si>
  <si>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</si>
  <si>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</si>
  <si>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</si>
  <si>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</si>
  <si>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</si>
  <si>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2025-09-23 13:41</t>
  </si>
  <si>
    <t>2025-09-23 13:42</t>
  </si>
  <si>
    <t>国内</t>
  </si>
  <si>
    <t>KPP2MQ</t>
  </si>
  <si>
    <t>KMTA-251201-RDH883</t>
  </si>
  <si>
    <t>826-5304659744</t>
  </si>
  <si>
    <t>GS</t>
  </si>
  <si>
    <t>程超</t>
  </si>
  <si>
    <t>成人</t>
  </si>
  <si>
    <t>500234199404234422</t>
  </si>
  <si>
    <t>19923075723</t>
  </si>
  <si>
    <t>HGHWXN</t>
  </si>
  <si>
    <t>杭州-万州</t>
  </si>
  <si>
    <t>GS7518</t>
  </si>
  <si>
    <t>Q</t>
  </si>
  <si>
    <t>2025-09-24 16:05</t>
  </si>
  <si>
    <t>001582</t>
  </si>
  <si>
    <t>18519816303 会务审批</t>
  </si>
  <si>
    <t>PEK202</t>
  </si>
  <si>
    <t>8604</t>
  </si>
  <si>
    <t>6</t>
  </si>
  <si>
    <t>OPEN FOR USE</t>
  </si>
  <si>
    <t>2025-09-11 16:09</t>
  </si>
  <si>
    <t>2025-09-11 16:10</t>
  </si>
  <si>
    <t>JT15JL</t>
  </si>
  <si>
    <t>876-2962976176</t>
  </si>
  <si>
    <t>3U</t>
  </si>
  <si>
    <t>CKGHGH</t>
  </si>
  <si>
    <t>重庆-杭州</t>
  </si>
  <si>
    <t>3U3182</t>
  </si>
  <si>
    <t>K</t>
  </si>
  <si>
    <t>2025-09-20 16:15</t>
  </si>
  <si>
    <t>35826 程超</t>
  </si>
  <si>
    <t>BJS310</t>
  </si>
  <si>
    <t>19582</t>
  </si>
  <si>
    <t>2025-09-10 15:00</t>
  </si>
  <si>
    <t>2025-09-10 15:04</t>
  </si>
  <si>
    <t>JQHR3K</t>
  </si>
  <si>
    <t>880-2962975766</t>
  </si>
  <si>
    <t>HU</t>
  </si>
  <si>
    <t>余传磊</t>
  </si>
  <si>
    <t>360425199902256710</t>
  </si>
  <si>
    <t>15797814981</t>
  </si>
  <si>
    <t>HGHPEK</t>
  </si>
  <si>
    <t>杭州-北京</t>
  </si>
  <si>
    <t>HU7678</t>
  </si>
  <si>
    <t>E</t>
  </si>
  <si>
    <t>2025-09-22 21:30</t>
  </si>
  <si>
    <t>24845 余传磊</t>
  </si>
  <si>
    <t>38957</t>
  </si>
  <si>
    <t>2025-09-10 14:46</t>
  </si>
  <si>
    <t>2025-09-10 14:50</t>
  </si>
  <si>
    <t>JPKKPP</t>
  </si>
  <si>
    <t>999-2961110908</t>
  </si>
  <si>
    <t>CA</t>
  </si>
  <si>
    <t>PEKHGH</t>
  </si>
  <si>
    <t>北京-杭州</t>
  </si>
  <si>
    <t>CA1720</t>
  </si>
  <si>
    <t>L</t>
  </si>
  <si>
    <t>2025-09-21 15:30</t>
  </si>
  <si>
    <t>2025-09-10 14:31</t>
  </si>
  <si>
    <t>2025-09-10 14:39</t>
  </si>
  <si>
    <t>HFW4EK</t>
  </si>
  <si>
    <t>784-2961110897</t>
  </si>
  <si>
    <t>CZ</t>
  </si>
  <si>
    <t>张华</t>
  </si>
  <si>
    <t>13068219851129485X</t>
  </si>
  <si>
    <t>19876867257</t>
  </si>
  <si>
    <t>CANHGH</t>
  </si>
  <si>
    <t>广州-杭州</t>
  </si>
  <si>
    <t>CZ3501</t>
  </si>
  <si>
    <t>A</t>
  </si>
  <si>
    <t>2025-09-21 15:10</t>
  </si>
  <si>
    <t>24844 张华</t>
  </si>
  <si>
    <t>2025-09-08 14:57</t>
  </si>
  <si>
    <t>2025-09-08 15:06</t>
  </si>
  <si>
    <t>HFNGLH</t>
  </si>
  <si>
    <t>731-2730825141</t>
  </si>
  <si>
    <t>MF</t>
  </si>
  <si>
    <t>周焕</t>
  </si>
  <si>
    <t>211122200003180335</t>
  </si>
  <si>
    <t>17640599713</t>
  </si>
  <si>
    <t>HGHSHE</t>
  </si>
  <si>
    <t>杭州-沈阳</t>
  </si>
  <si>
    <t>MF8059</t>
  </si>
  <si>
    <t>Z</t>
  </si>
  <si>
    <t>2025-09-22 13:55</t>
  </si>
  <si>
    <t>28835 周焕</t>
  </si>
  <si>
    <t>2025-09-08 14:56</t>
  </si>
  <si>
    <t>2025-09-08 15:04</t>
  </si>
  <si>
    <t>JS5GHQ</t>
  </si>
  <si>
    <t>731-2730825139</t>
  </si>
  <si>
    <t>曹乾汉</t>
  </si>
  <si>
    <t>429005200006134291</t>
  </si>
  <si>
    <t>15142746323</t>
  </si>
  <si>
    <t>28836 曹乾汉</t>
  </si>
  <si>
    <t>2025-09-08 14:46</t>
  </si>
  <si>
    <t>2025-09-08 14:49</t>
  </si>
  <si>
    <t>HDJKM2</t>
  </si>
  <si>
    <t>784-2730825130</t>
  </si>
  <si>
    <t>SHEHGH</t>
  </si>
  <si>
    <t>沈阳-杭州</t>
  </si>
  <si>
    <t>CZ5817</t>
  </si>
  <si>
    <t>2025-09-21 08:05</t>
  </si>
  <si>
    <t>19583</t>
  </si>
  <si>
    <t>2025-09-08 14:44</t>
  </si>
  <si>
    <t>KRE67Q</t>
  </si>
  <si>
    <t>784-2730825129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</si>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</sst>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topLeftCell="K1" workbookViewId="0">
      <selection activeCell="X17" sqref="X17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ht="15.35" customHeight="1" spans="1:30">
      <c r="A2" s="2">
        <v>1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3" t="s">
        <v>42</v>
      </c>
      <c r="O2" s="3" t="s">
        <v>43</v>
      </c>
      <c r="P2" s="3" t="s">
        <v>44</v>
      </c>
      <c r="Q2" s="3" t="s">
        <v>45</v>
      </c>
      <c r="R2" s="2">
        <v>830</v>
      </c>
      <c r="S2" s="2">
        <v>50</v>
      </c>
      <c r="T2" s="2">
        <v>20</v>
      </c>
      <c r="U2" s="2">
        <v>900</v>
      </c>
      <c r="V2" s="2">
        <v>0</v>
      </c>
      <c r="W2" s="2">
        <v>1040</v>
      </c>
      <c r="X2" s="2">
        <f t="shared" ref="X2:X10" si="0">W2+V2</f>
        <v>1040</v>
      </c>
      <c r="Y2" s="3" t="s">
        <v>46</v>
      </c>
      <c r="Z2" s="3" t="s">
        <v>47</v>
      </c>
      <c r="AA2" s="3" t="s">
        <v>48</v>
      </c>
      <c r="AB2" s="3" t="s">
        <v>49</v>
      </c>
      <c r="AC2" s="3" t="s">
        <v>50</v>
      </c>
      <c r="AD2" s="3" t="s">
        <v>51</v>
      </c>
    </row>
    <row r="3" ht="15.35" customHeight="1" spans="1:30">
      <c r="A3" s="2">
        <v>2</v>
      </c>
      <c r="B3" s="3" t="s">
        <v>52</v>
      </c>
      <c r="C3" s="3" t="s">
        <v>53</v>
      </c>
      <c r="D3" s="3" t="s">
        <v>32</v>
      </c>
      <c r="E3" s="3" t="s">
        <v>54</v>
      </c>
      <c r="F3" s="3" t="s">
        <v>34</v>
      </c>
      <c r="G3" s="3" t="s">
        <v>55</v>
      </c>
      <c r="H3" s="3" t="s">
        <v>56</v>
      </c>
      <c r="I3" s="3" t="s">
        <v>37</v>
      </c>
      <c r="J3" s="3" t="s">
        <v>38</v>
      </c>
      <c r="K3" s="3" t="s">
        <v>39</v>
      </c>
      <c r="L3" s="3" t="s">
        <v>40</v>
      </c>
      <c r="M3" s="3" t="s">
        <v>57</v>
      </c>
      <c r="N3" s="3" t="s">
        <v>58</v>
      </c>
      <c r="O3" s="3" t="s">
        <v>59</v>
      </c>
      <c r="P3" s="3" t="s">
        <v>60</v>
      </c>
      <c r="Q3" s="3" t="s">
        <v>61</v>
      </c>
      <c r="R3" s="2">
        <v>780</v>
      </c>
      <c r="S3" s="2">
        <v>50</v>
      </c>
      <c r="T3" s="2">
        <v>20</v>
      </c>
      <c r="U3" s="2">
        <v>850</v>
      </c>
      <c r="V3" s="2">
        <v>0</v>
      </c>
      <c r="W3" s="2">
        <v>850</v>
      </c>
      <c r="X3" s="2">
        <f t="shared" si="0"/>
        <v>850</v>
      </c>
      <c r="Y3" s="3" t="s">
        <v>46</v>
      </c>
      <c r="Z3" s="3" t="s">
        <v>62</v>
      </c>
      <c r="AA3" s="3" t="s">
        <v>63</v>
      </c>
      <c r="AB3" s="3" t="s">
        <v>64</v>
      </c>
      <c r="AC3" s="3" t="s">
        <v>50</v>
      </c>
      <c r="AD3" s="3" t="s">
        <v>51</v>
      </c>
    </row>
    <row r="4" ht="15.35" customHeight="1" spans="1:30">
      <c r="A4" s="2">
        <v>3</v>
      </c>
      <c r="B4" s="3" t="s">
        <v>65</v>
      </c>
      <c r="C4" s="3" t="s">
        <v>66</v>
      </c>
      <c r="D4" s="3" t="s">
        <v>32</v>
      </c>
      <c r="E4" s="3" t="s">
        <v>67</v>
      </c>
      <c r="F4" s="3" t="s">
        <v>34</v>
      </c>
      <c r="G4" s="3" t="s">
        <v>68</v>
      </c>
      <c r="H4" s="3" t="s">
        <v>69</v>
      </c>
      <c r="I4" s="3" t="s">
        <v>70</v>
      </c>
      <c r="J4" s="3" t="s">
        <v>38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2">
        <v>800</v>
      </c>
      <c r="S4" s="2">
        <v>50</v>
      </c>
      <c r="T4" s="2">
        <v>20</v>
      </c>
      <c r="U4" s="2">
        <v>870</v>
      </c>
      <c r="V4" s="2">
        <v>0</v>
      </c>
      <c r="W4" s="2">
        <v>870</v>
      </c>
      <c r="X4" s="2">
        <f t="shared" si="0"/>
        <v>870</v>
      </c>
      <c r="Y4" s="3" t="s">
        <v>46</v>
      </c>
      <c r="Z4" s="3" t="s">
        <v>78</v>
      </c>
      <c r="AA4" s="3" t="s">
        <v>63</v>
      </c>
      <c r="AB4" s="3" t="s">
        <v>79</v>
      </c>
      <c r="AC4" s="3" t="s">
        <v>50</v>
      </c>
      <c r="AD4" s="3" t="s">
        <v>51</v>
      </c>
    </row>
    <row r="5" ht="15.35" customHeight="1" spans="1:30">
      <c r="A5" s="2">
        <v>4</v>
      </c>
      <c r="B5" s="3" t="s">
        <v>80</v>
      </c>
      <c r="C5" s="3" t="s">
        <v>81</v>
      </c>
      <c r="D5" s="3" t="s">
        <v>32</v>
      </c>
      <c r="E5" s="3" t="s">
        <v>82</v>
      </c>
      <c r="F5" s="3" t="s">
        <v>34</v>
      </c>
      <c r="G5" s="3" t="s">
        <v>83</v>
      </c>
      <c r="H5" s="3" t="s">
        <v>84</v>
      </c>
      <c r="I5" s="3" t="s">
        <v>70</v>
      </c>
      <c r="J5" s="3" t="s">
        <v>38</v>
      </c>
      <c r="K5" s="3" t="s">
        <v>71</v>
      </c>
      <c r="L5" s="3" t="s">
        <v>72</v>
      </c>
      <c r="M5" s="3" t="s">
        <v>85</v>
      </c>
      <c r="N5" s="3" t="s">
        <v>86</v>
      </c>
      <c r="O5" s="3" t="s">
        <v>87</v>
      </c>
      <c r="P5" s="3" t="s">
        <v>88</v>
      </c>
      <c r="Q5" s="3" t="s">
        <v>89</v>
      </c>
      <c r="R5" s="2">
        <v>1100</v>
      </c>
      <c r="S5" s="2">
        <v>50</v>
      </c>
      <c r="T5" s="2">
        <v>20</v>
      </c>
      <c r="U5" s="2">
        <v>1170</v>
      </c>
      <c r="V5" s="2">
        <v>0</v>
      </c>
      <c r="W5" s="2">
        <v>1170</v>
      </c>
      <c r="X5" s="2">
        <f t="shared" si="0"/>
        <v>1170</v>
      </c>
      <c r="Y5" s="3" t="s">
        <v>46</v>
      </c>
      <c r="Z5" s="3" t="s">
        <v>78</v>
      </c>
      <c r="AA5" s="3" t="s">
        <v>63</v>
      </c>
      <c r="AB5" s="3" t="s">
        <v>79</v>
      </c>
      <c r="AC5" s="3" t="s">
        <v>50</v>
      </c>
      <c r="AD5" s="3" t="s">
        <v>51</v>
      </c>
    </row>
    <row r="6" ht="15.35" customHeight="1" spans="1:30">
      <c r="A6" s="2">
        <v>5</v>
      </c>
      <c r="B6" s="3" t="s">
        <v>90</v>
      </c>
      <c r="C6" s="3" t="s">
        <v>91</v>
      </c>
      <c r="D6" s="3" t="s">
        <v>32</v>
      </c>
      <c r="E6" s="3" t="s">
        <v>92</v>
      </c>
      <c r="F6" s="3" t="s">
        <v>34</v>
      </c>
      <c r="G6" s="3" t="s">
        <v>93</v>
      </c>
      <c r="H6" s="3" t="s">
        <v>94</v>
      </c>
      <c r="I6" s="3" t="s">
        <v>95</v>
      </c>
      <c r="J6" s="3" t="s">
        <v>38</v>
      </c>
      <c r="K6" s="3" t="s">
        <v>96</v>
      </c>
      <c r="L6" s="3" t="s">
        <v>97</v>
      </c>
      <c r="M6" s="3" t="s">
        <v>98</v>
      </c>
      <c r="N6" s="3" t="s">
        <v>99</v>
      </c>
      <c r="O6" s="3" t="s">
        <v>100</v>
      </c>
      <c r="P6" s="3" t="s">
        <v>101</v>
      </c>
      <c r="Q6" s="3" t="s">
        <v>102</v>
      </c>
      <c r="R6" s="2">
        <v>850</v>
      </c>
      <c r="S6" s="2">
        <v>50</v>
      </c>
      <c r="T6" s="2">
        <v>20</v>
      </c>
      <c r="U6" s="2">
        <v>920</v>
      </c>
      <c r="V6" s="2">
        <v>0</v>
      </c>
      <c r="W6" s="2">
        <v>920</v>
      </c>
      <c r="X6" s="2">
        <f t="shared" si="0"/>
        <v>920</v>
      </c>
      <c r="Y6" s="3" t="s">
        <v>46</v>
      </c>
      <c r="Z6" s="3" t="s">
        <v>103</v>
      </c>
      <c r="AA6" s="3" t="s">
        <v>63</v>
      </c>
      <c r="AB6" s="3" t="s">
        <v>79</v>
      </c>
      <c r="AC6" s="3" t="s">
        <v>50</v>
      </c>
      <c r="AD6" s="3" t="s">
        <v>51</v>
      </c>
    </row>
    <row r="7" ht="15.35" customHeight="1" spans="1:30">
      <c r="A7" s="2">
        <v>6</v>
      </c>
      <c r="B7" s="3" t="s">
        <v>104</v>
      </c>
      <c r="C7" s="3" t="s">
        <v>105</v>
      </c>
      <c r="D7" s="3" t="s">
        <v>32</v>
      </c>
      <c r="E7" s="3" t="s">
        <v>106</v>
      </c>
      <c r="F7" s="3" t="s">
        <v>34</v>
      </c>
      <c r="G7" s="3" t="s">
        <v>107</v>
      </c>
      <c r="H7" s="3" t="s">
        <v>108</v>
      </c>
      <c r="I7" s="3" t="s">
        <v>109</v>
      </c>
      <c r="J7" s="3" t="s">
        <v>38</v>
      </c>
      <c r="K7" s="3" t="s">
        <v>110</v>
      </c>
      <c r="L7" s="3" t="s">
        <v>111</v>
      </c>
      <c r="M7" s="3" t="s">
        <v>112</v>
      </c>
      <c r="N7" s="3" t="s">
        <v>113</v>
      </c>
      <c r="O7" s="3" t="s">
        <v>114</v>
      </c>
      <c r="P7" s="3" t="s">
        <v>115</v>
      </c>
      <c r="Q7" s="3" t="s">
        <v>116</v>
      </c>
      <c r="R7" s="2">
        <v>820</v>
      </c>
      <c r="S7" s="2">
        <v>50</v>
      </c>
      <c r="T7" s="2">
        <v>20</v>
      </c>
      <c r="U7" s="2">
        <v>890</v>
      </c>
      <c r="V7" s="2">
        <v>0</v>
      </c>
      <c r="W7" s="2">
        <v>890</v>
      </c>
      <c r="X7" s="2">
        <f t="shared" si="0"/>
        <v>890</v>
      </c>
      <c r="Y7" s="3" t="s">
        <v>46</v>
      </c>
      <c r="Z7" s="3" t="s">
        <v>117</v>
      </c>
      <c r="AA7" s="3" t="s">
        <v>63</v>
      </c>
      <c r="AB7" s="3" t="s">
        <v>49</v>
      </c>
      <c r="AC7" s="3" t="s">
        <v>50</v>
      </c>
      <c r="AD7" s="3" t="s">
        <v>51</v>
      </c>
    </row>
    <row r="8" ht="15.35" customHeight="1" spans="1:30">
      <c r="A8" s="2">
        <v>7</v>
      </c>
      <c r="B8" s="3" t="s">
        <v>118</v>
      </c>
      <c r="C8" s="3" t="s">
        <v>119</v>
      </c>
      <c r="D8" s="3" t="s">
        <v>32</v>
      </c>
      <c r="E8" s="3" t="s">
        <v>120</v>
      </c>
      <c r="F8" s="3" t="s">
        <v>34</v>
      </c>
      <c r="G8" s="3" t="s">
        <v>121</v>
      </c>
      <c r="H8" s="3" t="s">
        <v>108</v>
      </c>
      <c r="I8" s="3" t="s">
        <v>122</v>
      </c>
      <c r="J8" s="3" t="s">
        <v>38</v>
      </c>
      <c r="K8" s="3" t="s">
        <v>123</v>
      </c>
      <c r="L8" s="3" t="s">
        <v>124</v>
      </c>
      <c r="M8" s="3" t="s">
        <v>112</v>
      </c>
      <c r="N8" s="3" t="s">
        <v>113</v>
      </c>
      <c r="O8" s="3" t="s">
        <v>114</v>
      </c>
      <c r="P8" s="3" t="s">
        <v>115</v>
      </c>
      <c r="Q8" s="3" t="s">
        <v>116</v>
      </c>
      <c r="R8" s="2">
        <v>820</v>
      </c>
      <c r="S8" s="2">
        <v>50</v>
      </c>
      <c r="T8" s="2">
        <v>20</v>
      </c>
      <c r="U8" s="2">
        <v>890</v>
      </c>
      <c r="V8" s="2">
        <v>0</v>
      </c>
      <c r="W8" s="2">
        <v>890</v>
      </c>
      <c r="X8" s="2">
        <f t="shared" si="0"/>
        <v>890</v>
      </c>
      <c r="Y8" s="3" t="s">
        <v>46</v>
      </c>
      <c r="Z8" s="3" t="s">
        <v>125</v>
      </c>
      <c r="AA8" s="3" t="s">
        <v>63</v>
      </c>
      <c r="AB8" s="3" t="s">
        <v>49</v>
      </c>
      <c r="AC8" s="3" t="s">
        <v>50</v>
      </c>
      <c r="AD8" s="3" t="s">
        <v>51</v>
      </c>
    </row>
    <row r="9" ht="15.35" customHeight="1" spans="1:30">
      <c r="A9" s="2">
        <v>8</v>
      </c>
      <c r="B9" s="3" t="s">
        <v>126</v>
      </c>
      <c r="C9" s="3" t="s">
        <v>127</v>
      </c>
      <c r="D9" s="3" t="s">
        <v>32</v>
      </c>
      <c r="E9" s="3" t="s">
        <v>128</v>
      </c>
      <c r="F9" s="3" t="s">
        <v>34</v>
      </c>
      <c r="G9" s="3" t="s">
        <v>129</v>
      </c>
      <c r="H9" s="3" t="s">
        <v>94</v>
      </c>
      <c r="I9" s="3" t="s">
        <v>109</v>
      </c>
      <c r="J9" s="3" t="s">
        <v>38</v>
      </c>
      <c r="K9" s="3" t="s">
        <v>110</v>
      </c>
      <c r="L9" s="3" t="s">
        <v>111</v>
      </c>
      <c r="M9" s="3" t="s">
        <v>130</v>
      </c>
      <c r="N9" s="3" t="s">
        <v>131</v>
      </c>
      <c r="O9" s="3" t="s">
        <v>132</v>
      </c>
      <c r="P9" s="3" t="s">
        <v>44</v>
      </c>
      <c r="Q9" s="3" t="s">
        <v>133</v>
      </c>
      <c r="R9" s="2">
        <v>680</v>
      </c>
      <c r="S9" s="2">
        <v>50</v>
      </c>
      <c r="T9" s="2">
        <v>20</v>
      </c>
      <c r="U9" s="2">
        <v>750</v>
      </c>
      <c r="V9" s="2">
        <v>0</v>
      </c>
      <c r="W9" s="2">
        <v>750</v>
      </c>
      <c r="X9" s="2">
        <f t="shared" si="0"/>
        <v>750</v>
      </c>
      <c r="Y9" s="3" t="s">
        <v>46</v>
      </c>
      <c r="Z9" s="3" t="s">
        <v>117</v>
      </c>
      <c r="AA9" s="3" t="s">
        <v>63</v>
      </c>
      <c r="AB9" s="3" t="s">
        <v>134</v>
      </c>
      <c r="AC9" s="3" t="s">
        <v>50</v>
      </c>
      <c r="AD9" s="3" t="s">
        <v>51</v>
      </c>
    </row>
    <row r="10" ht="15.35" customHeight="1" spans="1:30">
      <c r="A10" s="2">
        <v>9</v>
      </c>
      <c r="B10" s="3" t="s">
        <v>135</v>
      </c>
      <c r="C10" s="3" t="s">
        <v>126</v>
      </c>
      <c r="D10" s="3" t="s">
        <v>32</v>
      </c>
      <c r="E10" s="3" t="s">
        <v>136</v>
      </c>
      <c r="F10" s="3" t="s">
        <v>34</v>
      </c>
      <c r="G10" s="3" t="s">
        <v>137</v>
      </c>
      <c r="H10" s="3" t="s">
        <v>94</v>
      </c>
      <c r="I10" s="3" t="s">
        <v>122</v>
      </c>
      <c r="J10" s="3" t="s">
        <v>38</v>
      </c>
      <c r="K10" s="3" t="s">
        <v>123</v>
      </c>
      <c r="L10" s="3" t="s">
        <v>124</v>
      </c>
      <c r="M10" s="3" t="s">
        <v>130</v>
      </c>
      <c r="N10" s="3" t="s">
        <v>131</v>
      </c>
      <c r="O10" s="3" t="s">
        <v>132</v>
      </c>
      <c r="P10" s="3" t="s">
        <v>44</v>
      </c>
      <c r="Q10" s="3" t="s">
        <v>133</v>
      </c>
      <c r="R10" s="2">
        <v>680</v>
      </c>
      <c r="S10" s="2">
        <v>50</v>
      </c>
      <c r="T10" s="2">
        <v>20</v>
      </c>
      <c r="U10" s="2">
        <v>750</v>
      </c>
      <c r="V10" s="2">
        <v>0</v>
      </c>
      <c r="W10" s="2">
        <v>750</v>
      </c>
      <c r="X10" s="2">
        <f t="shared" si="0"/>
        <v>750</v>
      </c>
      <c r="Y10" s="3" t="s">
        <v>46</v>
      </c>
      <c r="Z10" s="3" t="s">
        <v>125</v>
      </c>
      <c r="AA10" s="3" t="s">
        <v>63</v>
      </c>
      <c r="AB10" s="3" t="s">
        <v>134</v>
      </c>
      <c r="AC10" s="3" t="s">
        <v>50</v>
      </c>
      <c r="AD10" s="3" t="s">
        <v>51</v>
      </c>
    </row>
    <row r="11" ht="15.35" customHeight="1" spans="1:30">
      <c r="A11" s="3" t="s">
        <v>138</v>
      </c>
      <c r="B11" s="3" t="s">
        <v>139</v>
      </c>
      <c r="C11" s="3" t="s">
        <v>139</v>
      </c>
      <c r="D11" s="3" t="s">
        <v>139</v>
      </c>
      <c r="E11" s="3" t="s">
        <v>139</v>
      </c>
      <c r="F11" s="3" t="s">
        <v>139</v>
      </c>
      <c r="G11" s="3" t="s">
        <v>139</v>
      </c>
      <c r="H11" s="3" t="s">
        <v>139</v>
      </c>
      <c r="I11" s="3" t="s">
        <v>139</v>
      </c>
      <c r="J11" s="3" t="s">
        <v>139</v>
      </c>
      <c r="K11" s="3" t="s">
        <v>139</v>
      </c>
      <c r="L11" s="3" t="s">
        <v>139</v>
      </c>
      <c r="M11" s="3" t="s">
        <v>139</v>
      </c>
      <c r="N11" s="3" t="s">
        <v>139</v>
      </c>
      <c r="O11" s="3" t="s">
        <v>139</v>
      </c>
      <c r="P11" s="3" t="s">
        <v>139</v>
      </c>
      <c r="Q11" s="3" t="s">
        <v>139</v>
      </c>
      <c r="R11" s="2">
        <v>7360</v>
      </c>
      <c r="S11" s="2">
        <v>450</v>
      </c>
      <c r="T11" s="2">
        <v>180</v>
      </c>
      <c r="U11" s="2">
        <v>7990</v>
      </c>
      <c r="V11" s="2">
        <f>SUM(V2:V10)</f>
        <v>0</v>
      </c>
      <c r="W11" s="2">
        <v>8130</v>
      </c>
      <c r="X11" s="4">
        <f>SUM(X2:X10)</f>
        <v>8130</v>
      </c>
      <c r="Y11" s="3" t="s">
        <v>139</v>
      </c>
      <c r="Z11" s="3" t="s">
        <v>139</v>
      </c>
      <c r="AA11" s="3" t="s">
        <v>139</v>
      </c>
      <c r="AB11" s="3" t="s">
        <v>139</v>
      </c>
      <c r="AC11" s="3" t="s">
        <v>139</v>
      </c>
      <c r="AD11" s="3" t="s">
        <v>139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机票出票报表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2025-09-28T05:59:00Z</dcterms:created>
  <dcterms:modified xsi:type="dcterms:W3CDTF">2025-11-05T09:44:12Z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5406B04DB2A8459BB4C5608D32337FBE_12</vt:lpwstr>
  </property>
  <property fmtid="{D5CDD505-2E9C-101B-9397-08002B2CF9AE}" pid="3" name="KSOProductBuildVer">
    <vt:lpwstr>2052-12.1.0.23125</vt:lpwstr>
  </property>
</Properties>
</file>