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<sst xmlns="http://schemas.openxmlformats.org/spreadsheetml/2006/main" count="86">
  <si>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</si>
  <si>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团号：HMQA-180411-CGZ711</t>
  </si>
  <si>
    <t>会议日期：2018-04-11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</si>
  <si>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</si>
  <si>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</si>
  <si>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</si>
  <si>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</si>
  <si>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</si>
  <si>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</si>
  <si>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</si>
  <si>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</si>
  <si>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</si>
  <si>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</si>
  <si>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</si>
  <si>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</si>
  <si>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</si>
  <si>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携程机票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</si>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</sst>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5" borderId="22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7" fillId="16" borderId="20" applyNumberFormat="0" applyAlignment="0" applyProtection="0">
      <alignment vertical="center"/>
    </xf>
    <xf numFmtId="0" fontId="21" fillId="18" borderId="1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C61" sqref="C6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11110</v>
      </c>
      <c r="G8" s="63">
        <v>0</v>
      </c>
      <c r="H8" s="63">
        <f t="shared" ref="H8:H45" si="0">F8+G8</f>
        <v>11110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11110</v>
      </c>
      <c r="G13" s="67">
        <f t="shared" ref="G13:H13" si="1">SUM(G8:G12)</f>
        <v>0</v>
      </c>
      <c r="H13" s="67">
        <f t="shared" si="1"/>
        <v>11110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11110</v>
      </c>
      <c r="G53" s="67">
        <f t="shared" si="22"/>
        <v>0</v>
      </c>
      <c r="H53" s="67">
        <f t="shared" si="22"/>
        <v>11110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11110</v>
      </c>
      <c r="D58" s="79"/>
      <c r="E58" s="79">
        <f>F53</f>
        <v>11110</v>
      </c>
      <c r="F58" s="79"/>
      <c r="G58" s="79">
        <f>G53</f>
        <v>0</v>
      </c>
      <c r="H58" s="79"/>
      <c r="I58" s="97">
        <f>A58-C58</f>
        <v>-11110</v>
      </c>
    </row>
    <row r="60" customHeight="1" spans="1:9">
      <c r="A60" s="80" t="s">
        <v>50</v>
      </c>
      <c r="B60" s="81" t="s">
        <v>51</v>
      </c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9" sqref="M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44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2018-05-05T12:17:44Z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