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F:\工作\项目\施维雅\2019年9月 珠海 施维雅\费用\"/>
    </mc:Choice>
  </mc:AlternateContent>
  <xr:revisionPtr revIDLastSave="0" documentId="13_ncr:1_{BE42B6D2-C65E-476A-A35B-F2C9843D726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销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4" l="1"/>
  <c r="F37" i="4"/>
  <c r="H20" i="4"/>
  <c r="H22" i="4" s="1"/>
  <c r="H21" i="4"/>
  <c r="H17" i="4"/>
  <c r="H19" i="4"/>
  <c r="H14" i="4"/>
  <c r="H16" i="4" s="1"/>
  <c r="H11" i="4"/>
  <c r="H13" i="4" s="1"/>
  <c r="H12" i="4"/>
  <c r="H8" i="4"/>
  <c r="H10" i="4" s="1"/>
  <c r="E35" i="4"/>
  <c r="E37" i="4"/>
  <c r="E32" i="4"/>
  <c r="E34" i="4" s="1"/>
  <c r="E29" i="4"/>
  <c r="E31" i="4" s="1"/>
  <c r="E26" i="4"/>
  <c r="E28" i="4" s="1"/>
  <c r="E23" i="4"/>
  <c r="E25" i="4"/>
  <c r="E22" i="4"/>
  <c r="E17" i="4"/>
  <c r="E19" i="4" s="1"/>
  <c r="E14" i="4"/>
  <c r="E16" i="4" s="1"/>
  <c r="E11" i="4"/>
  <c r="E13" i="4" s="1"/>
  <c r="E8" i="4"/>
  <c r="E10" i="4" s="1"/>
  <c r="H35" i="4"/>
  <c r="H32" i="4"/>
  <c r="H34" i="4" s="1"/>
  <c r="H29" i="4"/>
  <c r="H31" i="4" s="1"/>
  <c r="H26" i="4"/>
  <c r="H28" i="4"/>
  <c r="H23" i="4"/>
  <c r="H25" i="4"/>
  <c r="G37" i="4"/>
  <c r="G34" i="4"/>
  <c r="G31" i="4"/>
  <c r="G28" i="4"/>
  <c r="G25" i="4"/>
  <c r="G22" i="4"/>
  <c r="G19" i="4"/>
  <c r="G16" i="4"/>
  <c r="G13" i="4"/>
  <c r="G10" i="4"/>
  <c r="F34" i="4"/>
  <c r="F31" i="4"/>
  <c r="F28" i="4"/>
  <c r="F25" i="4"/>
  <c r="F19" i="4"/>
  <c r="F16" i="4"/>
  <c r="F13" i="4"/>
  <c r="F10" i="4"/>
  <c r="D37" i="4"/>
  <c r="D34" i="4"/>
  <c r="D31" i="4"/>
  <c r="D28" i="4"/>
  <c r="D25" i="4"/>
  <c r="D22" i="4"/>
  <c r="D19" i="4"/>
  <c r="D16" i="4"/>
  <c r="D13" i="4"/>
  <c r="D10" i="4"/>
  <c r="C37" i="4"/>
  <c r="C34" i="4"/>
  <c r="C31" i="4"/>
  <c r="C28" i="4"/>
  <c r="C25" i="4"/>
  <c r="C22" i="4"/>
  <c r="C19" i="4"/>
  <c r="C16" i="4"/>
  <c r="C13" i="4"/>
  <c r="C10" i="4"/>
  <c r="H36" i="4"/>
  <c r="E36" i="4"/>
  <c r="H33" i="4"/>
  <c r="H30" i="4"/>
  <c r="H27" i="4"/>
  <c r="H24" i="4"/>
  <c r="H18" i="4"/>
  <c r="H15" i="4"/>
  <c r="H9" i="4"/>
  <c r="C38" i="4" l="1"/>
  <c r="D38" i="4"/>
  <c r="G38" i="4"/>
  <c r="G43" i="4" s="1"/>
  <c r="E38" i="4"/>
  <c r="A43" i="4" s="1"/>
  <c r="F38" i="4"/>
  <c r="E43" i="4" s="1"/>
  <c r="H37" i="4"/>
  <c r="H38" i="4" s="1"/>
  <c r="C43" i="4" s="1"/>
  <c r="I43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<sst xmlns="http://schemas.openxmlformats.org/spreadsheetml/2006/main" count="54" uniqueCount="54">
  <si>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</si>
  <si>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</si>
  <si>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</si>
  <si>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</si>
  <si>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</si>
  <si>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</si>
  <si>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</si>
  <si>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</si>
  <si>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</si>
  <si>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</si>
  <si>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</si>
  <si>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</si>
  <si>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</si>
  <si>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</si>
  <si>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</si>
  <si>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</si>
  <si>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</si>
  <si>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</si>
  <si>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</si>
  <si>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</si>
  <si>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</si>
  <si>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</si>
  <si>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</si>
  <si>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</si>
  <si>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</si>
  <si>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</si>
  <si>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</si>
  <si>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</si>
  <si>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</si>
  <si>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</si>
  <si>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</si>
  <si>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</si>
  <si>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</si>
  <si>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</si>
  <si>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</si>
  <si>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</si>
  <si>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</si>
  <si>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</si>
  <si>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</si>
  <si>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</si>
  <si>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</si>
  <si>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</si>
  <si>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</si>
  <si>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</si>
  <si>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</si>
  <si>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</si>
  <si>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</si>
  <si>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</si>
  <si>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</si>
  <si>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</si>
  <si>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</si>
  <si>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会议日期：2019-10-12</t>
    <phoneticPr fontId="9" type="noConversion"/>
  </si>
  <si>
    <t>团号：RMZA-191012-BLL686</t>
    <phoneticPr fontId="9" type="noConversion"/>
  </si>
  <si>
    <t>制作费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</si>
</sst>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8" fontId="10" fillId="0" borderId="2" xfId="0" applyNumberFormat="1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0000000}"/>
    <cellStyle name="常规 3" xfId="2" xr:uid="{00000000-0005-0000-0000-000001000000}"/>
    <cellStyle name="常规 4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37" zoomScale="85" zoomScaleNormal="80" workbookViewId="0">
      <selection activeCell="J49" sqref="J48:J49"/>
    </sheetView>
  </sheetViews>
  <sheetFormatPr defaultColWidth="9" defaultRowHeight="21" customHeight="1" x14ac:dyDescent="0.25"/>
  <cols>
    <col min="1" max="1" width="9" style="2"/>
    <col min="2" max="2" width="21.6328125" customWidth="1"/>
    <col min="3" max="3" width="15.453125" style="3" customWidth="1"/>
    <col min="5" max="5" width="16.6328125" customWidth="1"/>
    <col min="6" max="6" width="13.453125" bestFit="1" customWidth="1"/>
    <col min="8" max="8" width="13.453125" bestFit="1" customWidth="1"/>
    <col min="9" max="9" width="27.36328125" bestFit="1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G4" s="36" t="s">
        <v>52</v>
      </c>
      <c r="H4" s="36"/>
      <c r="I4" s="36"/>
      <c r="J4" s="36" t="s">
        <v>51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40" t="s">
        <v>1</v>
      </c>
      <c r="B6" s="44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4" t="s">
        <v>5</v>
      </c>
    </row>
    <row r="7" spans="1:12" ht="21" customHeight="1" x14ac:dyDescent="0.25">
      <c r="A7" s="40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35">
        <v>1</v>
      </c>
      <c r="B8" s="43" t="s">
        <v>13</v>
      </c>
      <c r="C8" s="27">
        <v>0</v>
      </c>
      <c r="D8" s="47"/>
      <c r="E8" s="27">
        <f>C8*D8</f>
        <v>0</v>
      </c>
      <c r="F8" s="8">
        <v>0</v>
      </c>
      <c r="G8" s="8">
        <v>0</v>
      </c>
      <c r="H8" s="8">
        <f t="shared" ref="H8:H18" si="0">F8+G8</f>
        <v>0</v>
      </c>
      <c r="I8" s="16"/>
      <c r="J8" s="50" t="s">
        <v>14</v>
      </c>
    </row>
    <row r="9" spans="1:12" ht="21" customHeight="1" x14ac:dyDescent="0.25">
      <c r="A9" s="35"/>
      <c r="B9" s="43"/>
      <c r="C9" s="27"/>
      <c r="D9" s="47"/>
      <c r="E9" s="27"/>
      <c r="F9" s="8">
        <v>0</v>
      </c>
      <c r="G9" s="8">
        <v>0</v>
      </c>
      <c r="H9" s="8">
        <f t="shared" si="0"/>
        <v>0</v>
      </c>
      <c r="I9" s="16"/>
      <c r="J9" s="51"/>
    </row>
    <row r="10" spans="1:12" s="1" customFormat="1" ht="21" customHeight="1" x14ac:dyDescent="0.25">
      <c r="A10" s="9"/>
      <c r="B10" s="10" t="s">
        <v>15</v>
      </c>
      <c r="C10" s="11">
        <f t="shared" ref="C10:H10" si="1">SUM(C8)</f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7"/>
      <c r="J10" s="52"/>
    </row>
    <row r="11" spans="1:12" ht="21" customHeight="1" x14ac:dyDescent="0.25">
      <c r="A11" s="33">
        <v>2</v>
      </c>
      <c r="B11" s="41" t="s">
        <v>16</v>
      </c>
      <c r="C11" s="31">
        <v>0</v>
      </c>
      <c r="D11" s="33"/>
      <c r="E11" s="31">
        <f>C11*D11</f>
        <v>0</v>
      </c>
      <c r="F11" s="8">
        <v>0</v>
      </c>
      <c r="G11" s="8">
        <v>0</v>
      </c>
      <c r="H11" s="8">
        <f t="shared" si="0"/>
        <v>0</v>
      </c>
      <c r="I11" s="16"/>
      <c r="J11" s="50" t="s">
        <v>17</v>
      </c>
    </row>
    <row r="12" spans="1:12" ht="21" customHeight="1" x14ac:dyDescent="0.25">
      <c r="A12" s="37"/>
      <c r="B12" s="45"/>
      <c r="C12" s="32"/>
      <c r="D12" s="37"/>
      <c r="E12" s="32"/>
      <c r="F12" s="8">
        <v>0</v>
      </c>
      <c r="G12" s="8">
        <v>0</v>
      </c>
      <c r="H12" s="8">
        <f t="shared" si="0"/>
        <v>0</v>
      </c>
      <c r="I12" s="16"/>
      <c r="J12" s="51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 t="shared" ref="D13:E13" si="2">SUM(D11)</f>
        <v>0</v>
      </c>
      <c r="E13" s="11">
        <f t="shared" si="2"/>
        <v>0</v>
      </c>
      <c r="F13" s="11">
        <f>SUM(F11:F12)</f>
        <v>0</v>
      </c>
      <c r="G13" s="11">
        <f t="shared" ref="G13:H13" si="3">SUM(G11:G12)</f>
        <v>0</v>
      </c>
      <c r="H13" s="11">
        <f t="shared" si="3"/>
        <v>0</v>
      </c>
      <c r="I13" s="17"/>
      <c r="J13" s="52"/>
    </row>
    <row r="14" spans="1:12" ht="21" customHeight="1" x14ac:dyDescent="0.25">
      <c r="A14" s="35">
        <v>3</v>
      </c>
      <c r="B14" s="43" t="s">
        <v>19</v>
      </c>
      <c r="C14" s="27">
        <v>0</v>
      </c>
      <c r="D14" s="47"/>
      <c r="E14" s="2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53" t="s">
        <v>20</v>
      </c>
    </row>
    <row r="15" spans="1:12" ht="21" customHeight="1" x14ac:dyDescent="0.25">
      <c r="A15" s="35"/>
      <c r="B15" s="43"/>
      <c r="C15" s="27"/>
      <c r="D15" s="47"/>
      <c r="E15" s="27"/>
      <c r="F15" s="8">
        <v>0</v>
      </c>
      <c r="G15" s="8">
        <v>0</v>
      </c>
      <c r="H15" s="8">
        <f t="shared" si="0"/>
        <v>0</v>
      </c>
      <c r="I15" s="16"/>
      <c r="J15" s="54"/>
    </row>
    <row r="16" spans="1:12" s="1" customFormat="1" ht="21" customHeight="1" x14ac:dyDescent="0.25">
      <c r="A16" s="9"/>
      <c r="B16" s="10" t="s">
        <v>21</v>
      </c>
      <c r="C16" s="11">
        <f t="shared" ref="C16:H16" si="4">SUM(C14)</f>
        <v>0</v>
      </c>
      <c r="D16" s="11">
        <f t="shared" si="4"/>
        <v>0</v>
      </c>
      <c r="E16" s="11">
        <f t="shared" si="4"/>
        <v>0</v>
      </c>
      <c r="F16" s="11">
        <f t="shared" si="4"/>
        <v>0</v>
      </c>
      <c r="G16" s="11">
        <f t="shared" si="4"/>
        <v>0</v>
      </c>
      <c r="H16" s="11">
        <f t="shared" si="4"/>
        <v>0</v>
      </c>
      <c r="I16" s="17"/>
      <c r="J16" s="55"/>
    </row>
    <row r="17" spans="1:10" ht="21" customHeight="1" x14ac:dyDescent="0.25">
      <c r="A17" s="35">
        <v>4</v>
      </c>
      <c r="B17" s="43" t="s">
        <v>22</v>
      </c>
      <c r="C17" s="12">
        <v>0</v>
      </c>
      <c r="D17" s="13"/>
      <c r="E17" s="1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23</v>
      </c>
    </row>
    <row r="18" spans="1:10" ht="21" customHeight="1" x14ac:dyDescent="0.25">
      <c r="A18" s="35"/>
      <c r="B18" s="43"/>
      <c r="C18" s="12"/>
      <c r="D18" s="13"/>
      <c r="E18" s="12">
        <v>0</v>
      </c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H19" si="5">SUM(D17)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1">
        <f t="shared" si="5"/>
        <v>0</v>
      </c>
      <c r="I19" s="17"/>
      <c r="J19" s="55"/>
    </row>
    <row r="20" spans="1:10" ht="21" customHeight="1" x14ac:dyDescent="0.25">
      <c r="A20" s="33">
        <v>5</v>
      </c>
      <c r="B20" s="41" t="s">
        <v>25</v>
      </c>
      <c r="C20" s="8">
        <v>0</v>
      </c>
      <c r="D20" s="8"/>
      <c r="E20" s="8">
        <v>0</v>
      </c>
      <c r="F20" s="59">
        <v>0</v>
      </c>
      <c r="G20" s="59">
        <v>0</v>
      </c>
      <c r="H20" s="59">
        <f t="shared" ref="H20:H21" si="6">F20+G20</f>
        <v>0</v>
      </c>
      <c r="I20" s="22"/>
      <c r="J20" s="50" t="s">
        <v>26</v>
      </c>
    </row>
    <row r="21" spans="1:10" ht="21" customHeight="1" x14ac:dyDescent="0.25">
      <c r="A21" s="34"/>
      <c r="B21" s="42"/>
      <c r="C21" s="8"/>
      <c r="D21" s="8"/>
      <c r="E21" s="8"/>
      <c r="F21" s="59">
        <v>0</v>
      </c>
      <c r="G21" s="59">
        <v>0</v>
      </c>
      <c r="H21" s="59">
        <f t="shared" si="6"/>
        <v>0</v>
      </c>
      <c r="I21" s="22"/>
      <c r="J21" s="51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>SUM(D20)</f>
        <v>0</v>
      </c>
      <c r="E22" s="11">
        <f>SUM(E20:E21)</f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7"/>
      <c r="J22" s="52"/>
    </row>
    <row r="23" spans="1:10" ht="21" customHeight="1" x14ac:dyDescent="0.25">
      <c r="A23" s="35">
        <v>6</v>
      </c>
      <c r="B23" s="43" t="s">
        <v>28</v>
      </c>
      <c r="C23" s="27">
        <v>0</v>
      </c>
      <c r="D23" s="47"/>
      <c r="E23" s="27">
        <f>C23*D23</f>
        <v>0</v>
      </c>
      <c r="F23" s="8">
        <v>0</v>
      </c>
      <c r="G23" s="8">
        <v>0</v>
      </c>
      <c r="H23" s="8">
        <f>F23+G23</f>
        <v>0</v>
      </c>
      <c r="I23" s="16"/>
      <c r="J23" s="50" t="s">
        <v>29</v>
      </c>
    </row>
    <row r="24" spans="1:10" ht="21" customHeight="1" x14ac:dyDescent="0.25">
      <c r="A24" s="35"/>
      <c r="B24" s="43"/>
      <c r="C24" s="27"/>
      <c r="D24" s="47"/>
      <c r="E24" s="27"/>
      <c r="F24" s="8">
        <v>0</v>
      </c>
      <c r="G24" s="8">
        <v>0</v>
      </c>
      <c r="H24" s="8">
        <f>F24+G24</f>
        <v>0</v>
      </c>
      <c r="I24" s="16"/>
      <c r="J24" s="54"/>
    </row>
    <row r="25" spans="1:10" s="1" customFormat="1" ht="21" customHeight="1" x14ac:dyDescent="0.25">
      <c r="A25" s="9"/>
      <c r="B25" s="10" t="s">
        <v>30</v>
      </c>
      <c r="C25" s="11">
        <f t="shared" ref="C25:H25" si="7">SUM(C23)</f>
        <v>0</v>
      </c>
      <c r="D25" s="11">
        <f t="shared" si="7"/>
        <v>0</v>
      </c>
      <c r="E25" s="11">
        <f t="shared" si="7"/>
        <v>0</v>
      </c>
      <c r="F25" s="11">
        <f t="shared" si="7"/>
        <v>0</v>
      </c>
      <c r="G25" s="11">
        <f t="shared" si="7"/>
        <v>0</v>
      </c>
      <c r="H25" s="11">
        <f t="shared" si="7"/>
        <v>0</v>
      </c>
      <c r="I25" s="17"/>
      <c r="J25" s="55"/>
    </row>
    <row r="26" spans="1:10" ht="21" customHeight="1" x14ac:dyDescent="0.25">
      <c r="A26" s="35">
        <v>7</v>
      </c>
      <c r="B26" s="43" t="s">
        <v>31</v>
      </c>
      <c r="C26" s="27">
        <v>0</v>
      </c>
      <c r="D26" s="47"/>
      <c r="E26" s="27">
        <f>C26*D26</f>
        <v>0</v>
      </c>
      <c r="F26" s="8">
        <v>0</v>
      </c>
      <c r="G26" s="8">
        <v>0</v>
      </c>
      <c r="H26" s="8">
        <f>F26+G26</f>
        <v>0</v>
      </c>
      <c r="I26" s="16"/>
      <c r="J26" s="56"/>
    </row>
    <row r="27" spans="1:10" ht="21" customHeight="1" x14ac:dyDescent="0.25">
      <c r="A27" s="35"/>
      <c r="B27" s="43"/>
      <c r="C27" s="27"/>
      <c r="D27" s="47"/>
      <c r="E27" s="27"/>
      <c r="F27" s="8">
        <v>0</v>
      </c>
      <c r="G27" s="8">
        <v>0</v>
      </c>
      <c r="H27" s="8">
        <f>F27+G27</f>
        <v>0</v>
      </c>
      <c r="I27" s="16"/>
      <c r="J27" s="57"/>
    </row>
    <row r="28" spans="1:10" s="1" customFormat="1" ht="21" customHeight="1" x14ac:dyDescent="0.25">
      <c r="A28" s="9"/>
      <c r="B28" s="10" t="s">
        <v>32</v>
      </c>
      <c r="C28" s="11">
        <f t="shared" ref="C28:H28" si="8">SUM(C26)</f>
        <v>0</v>
      </c>
      <c r="D28" s="11">
        <f t="shared" si="8"/>
        <v>0</v>
      </c>
      <c r="E28" s="11">
        <f t="shared" si="8"/>
        <v>0</v>
      </c>
      <c r="F28" s="11">
        <f t="shared" si="8"/>
        <v>0</v>
      </c>
      <c r="G28" s="11">
        <f t="shared" si="8"/>
        <v>0</v>
      </c>
      <c r="H28" s="11">
        <f t="shared" si="8"/>
        <v>0</v>
      </c>
      <c r="I28" s="17"/>
      <c r="J28" s="58"/>
    </row>
    <row r="29" spans="1:10" ht="21" customHeight="1" x14ac:dyDescent="0.25">
      <c r="A29" s="35">
        <v>8</v>
      </c>
      <c r="B29" s="43" t="s">
        <v>33</v>
      </c>
      <c r="C29" s="27">
        <v>0</v>
      </c>
      <c r="D29" s="47"/>
      <c r="E29" s="27">
        <f>C29*D29</f>
        <v>0</v>
      </c>
      <c r="F29" s="8">
        <v>0</v>
      </c>
      <c r="G29" s="8">
        <v>0</v>
      </c>
      <c r="H29" s="8">
        <f>F29+G29</f>
        <v>0</v>
      </c>
      <c r="I29" s="16"/>
      <c r="J29" s="53" t="s">
        <v>34</v>
      </c>
    </row>
    <row r="30" spans="1:10" ht="21" customHeight="1" x14ac:dyDescent="0.25">
      <c r="A30" s="35"/>
      <c r="B30" s="43"/>
      <c r="C30" s="27"/>
      <c r="D30" s="47"/>
      <c r="E30" s="27"/>
      <c r="F30" s="8">
        <v>0</v>
      </c>
      <c r="G30" s="8">
        <v>0</v>
      </c>
      <c r="H30" s="8">
        <f>F30+G30</f>
        <v>0</v>
      </c>
      <c r="I30" s="16"/>
      <c r="J30" s="54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H31" si="9">SUM(D29)</f>
        <v>0</v>
      </c>
      <c r="E31" s="11">
        <f t="shared" si="9"/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7"/>
      <c r="J31" s="55"/>
    </row>
    <row r="32" spans="1:10" ht="21" customHeight="1" x14ac:dyDescent="0.25">
      <c r="A32" s="35">
        <v>9</v>
      </c>
      <c r="B32" s="43" t="s">
        <v>36</v>
      </c>
      <c r="C32" s="27">
        <v>0</v>
      </c>
      <c r="D32" s="47"/>
      <c r="E32" s="27">
        <f>C32*D32</f>
        <v>0</v>
      </c>
      <c r="F32" s="8">
        <v>0</v>
      </c>
      <c r="G32" s="8">
        <v>0</v>
      </c>
      <c r="H32" s="8">
        <f>F32+G32</f>
        <v>0</v>
      </c>
      <c r="I32" s="16"/>
      <c r="J32" s="50" t="s">
        <v>37</v>
      </c>
    </row>
    <row r="33" spans="1:10" ht="21" customHeight="1" x14ac:dyDescent="0.25">
      <c r="A33" s="35"/>
      <c r="B33" s="43"/>
      <c r="C33" s="27"/>
      <c r="D33" s="47"/>
      <c r="E33" s="27"/>
      <c r="F33" s="8">
        <v>0</v>
      </c>
      <c r="G33" s="8">
        <v>0</v>
      </c>
      <c r="H33" s="8">
        <f>F33+G33</f>
        <v>0</v>
      </c>
      <c r="I33" s="16"/>
      <c r="J33" s="51"/>
    </row>
    <row r="34" spans="1:10" s="1" customFormat="1" ht="21" customHeight="1" x14ac:dyDescent="0.25">
      <c r="A34" s="9"/>
      <c r="B34" s="10" t="s">
        <v>38</v>
      </c>
      <c r="C34" s="11">
        <f t="shared" ref="C34:H34" si="10">SUM(C32)</f>
        <v>0</v>
      </c>
      <c r="D34" s="11">
        <f t="shared" si="10"/>
        <v>0</v>
      </c>
      <c r="E34" s="11">
        <f t="shared" si="10"/>
        <v>0</v>
      </c>
      <c r="F34" s="11">
        <f t="shared" si="10"/>
        <v>0</v>
      </c>
      <c r="G34" s="11">
        <f t="shared" si="10"/>
        <v>0</v>
      </c>
      <c r="H34" s="11">
        <f t="shared" si="10"/>
        <v>0</v>
      </c>
      <c r="I34" s="17"/>
      <c r="J34" s="52"/>
    </row>
    <row r="35" spans="1:10" ht="21" customHeight="1" x14ac:dyDescent="0.25">
      <c r="A35" s="33">
        <v>10</v>
      </c>
      <c r="B35" s="33" t="s">
        <v>39</v>
      </c>
      <c r="C35" s="8">
        <v>0</v>
      </c>
      <c r="D35" s="8">
        <v>0</v>
      </c>
      <c r="E35" s="8">
        <f t="shared" ref="E35:E36" si="11">C35+D35</f>
        <v>0</v>
      </c>
      <c r="F35" s="8">
        <v>163</v>
      </c>
      <c r="G35" s="8">
        <v>0</v>
      </c>
      <c r="H35" s="8">
        <f>F35+G35</f>
        <v>163</v>
      </c>
      <c r="I35" s="23" t="s">
        <v>53</v>
      </c>
      <c r="J35" s="56"/>
    </row>
    <row r="36" spans="1:10" ht="21" customHeight="1" x14ac:dyDescent="0.25">
      <c r="A36" s="34"/>
      <c r="B36" s="34"/>
      <c r="C36" s="8">
        <v>0</v>
      </c>
      <c r="D36" s="8">
        <v>0</v>
      </c>
      <c r="E36" s="8">
        <f t="shared" si="11"/>
        <v>0</v>
      </c>
      <c r="F36" s="8">
        <v>0</v>
      </c>
      <c r="G36" s="8">
        <v>0</v>
      </c>
      <c r="H36" s="8">
        <f t="shared" ref="H36" si="12">F36+G36</f>
        <v>0</v>
      </c>
      <c r="I36" s="21"/>
      <c r="J36" s="5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163</v>
      </c>
      <c r="G37" s="11">
        <f>SUM(G35)</f>
        <v>0</v>
      </c>
      <c r="H37" s="11">
        <f>SUM(H35:H36)</f>
        <v>163</v>
      </c>
      <c r="I37" s="17"/>
      <c r="J37" s="58"/>
    </row>
    <row r="38" spans="1:10" ht="21" customHeight="1" x14ac:dyDescent="0.25">
      <c r="A38" s="9"/>
      <c r="B38" s="10" t="s">
        <v>41</v>
      </c>
      <c r="C38" s="11">
        <f>SUM(C37,C34,C31,C28,C25,C22,C19,C16,C13,C10)</f>
        <v>0</v>
      </c>
      <c r="D38" s="11">
        <f>SUM(D37,D34,D31,D28,D25,D22,D19,D16,D13,D10)</f>
        <v>0</v>
      </c>
      <c r="E38" s="11">
        <f>SUM(E37,E34,E31,E28,E25,E22,E19,E16,E13,E10)</f>
        <v>0</v>
      </c>
      <c r="F38" s="11">
        <f>SUM(F37,F34,F31,F28,F25,F22,F19,F16,F13,F10)</f>
        <v>163</v>
      </c>
      <c r="G38" s="11">
        <f>SUM(G37,G34,G31,G28,G25,G22,G19,G16,G13,G10)</f>
        <v>0</v>
      </c>
      <c r="H38" s="11">
        <f>SUM(H37,H34,H31,H28,H25,H22,H19,H16,H13,H10)</f>
        <v>163</v>
      </c>
      <c r="I38" s="17"/>
      <c r="J38" s="18"/>
    </row>
    <row r="42" spans="1:10" ht="21" customHeight="1" x14ac:dyDescent="0.25">
      <c r="A42" s="28" t="s">
        <v>42</v>
      </c>
      <c r="B42" s="29"/>
      <c r="C42" s="30" t="s">
        <v>43</v>
      </c>
      <c r="D42" s="30"/>
      <c r="E42" s="30" t="s">
        <v>44</v>
      </c>
      <c r="F42" s="30"/>
      <c r="G42" s="30" t="s">
        <v>45</v>
      </c>
      <c r="H42" s="30"/>
      <c r="I42" s="19" t="s">
        <v>46</v>
      </c>
    </row>
    <row r="43" spans="1:10" ht="21" customHeight="1" x14ac:dyDescent="0.25">
      <c r="A43" s="38">
        <f>E38</f>
        <v>0</v>
      </c>
      <c r="B43" s="39"/>
      <c r="C43" s="39">
        <f>H38</f>
        <v>163</v>
      </c>
      <c r="D43" s="39"/>
      <c r="E43" s="39">
        <f>F38</f>
        <v>163</v>
      </c>
      <c r="F43" s="39"/>
      <c r="G43" s="39">
        <f>G38</f>
        <v>0</v>
      </c>
      <c r="H43" s="39"/>
      <c r="I43" s="20">
        <f>A43-C43</f>
        <v>-163</v>
      </c>
    </row>
    <row r="45" spans="1:10" ht="21" customHeight="1" x14ac:dyDescent="0.25">
      <c r="A45" s="36" t="s">
        <v>47</v>
      </c>
      <c r="B45" s="14"/>
      <c r="C45" s="46" t="s">
        <v>48</v>
      </c>
      <c r="D45" s="14"/>
      <c r="E45" s="48" t="s">
        <v>49</v>
      </c>
      <c r="F45" s="14"/>
      <c r="G45" s="48" t="s">
        <v>50</v>
      </c>
    </row>
    <row r="46" spans="1:10" ht="21" customHeight="1" x14ac:dyDescent="0.25">
      <c r="A46" s="36"/>
      <c r="B46" s="14"/>
      <c r="C46" s="46"/>
      <c r="D46" s="14"/>
      <c r="E46" s="48"/>
      <c r="F46" s="14"/>
      <c r="G46" s="48"/>
    </row>
  </sheetData>
  <mergeCells count="71">
    <mergeCell ref="G43:H43"/>
    <mergeCell ref="E45:E46"/>
    <mergeCell ref="E43:F43"/>
    <mergeCell ref="G45:G4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G4:I5"/>
    <mergeCell ref="D29:D30"/>
    <mergeCell ref="D32:D33"/>
    <mergeCell ref="C43:D43"/>
    <mergeCell ref="E23:E24"/>
    <mergeCell ref="E26:E27"/>
    <mergeCell ref="E29:E30"/>
    <mergeCell ref="E32:E33"/>
    <mergeCell ref="D8:D9"/>
    <mergeCell ref="D11:D12"/>
    <mergeCell ref="D14:D15"/>
    <mergeCell ref="D23:D24"/>
    <mergeCell ref="D26:D27"/>
    <mergeCell ref="A6:A7"/>
    <mergeCell ref="A8:A9"/>
    <mergeCell ref="A11:A12"/>
    <mergeCell ref="B20:B21"/>
    <mergeCell ref="B23:B24"/>
    <mergeCell ref="B6:B7"/>
    <mergeCell ref="B8:B9"/>
    <mergeCell ref="B11:B12"/>
    <mergeCell ref="B14:B15"/>
    <mergeCell ref="B17:B18"/>
    <mergeCell ref="A17:A18"/>
    <mergeCell ref="A20:A21"/>
    <mergeCell ref="A23:A24"/>
    <mergeCell ref="A26:A27"/>
    <mergeCell ref="A45:A46"/>
    <mergeCell ref="C8:C9"/>
    <mergeCell ref="A29:A30"/>
    <mergeCell ref="A32:A33"/>
    <mergeCell ref="A35:A36"/>
    <mergeCell ref="A14:A15"/>
    <mergeCell ref="B35:B36"/>
    <mergeCell ref="A43:B43"/>
    <mergeCell ref="B26:B27"/>
    <mergeCell ref="B29:B30"/>
    <mergeCell ref="B32:B33"/>
    <mergeCell ref="C45:C46"/>
    <mergeCell ref="C2:H2"/>
    <mergeCell ref="C6:E6"/>
    <mergeCell ref="F6:I6"/>
    <mergeCell ref="E8:E9"/>
    <mergeCell ref="A42:B42"/>
    <mergeCell ref="C42:D42"/>
    <mergeCell ref="E42:F42"/>
    <mergeCell ref="G42:H42"/>
    <mergeCell ref="C11:C12"/>
    <mergeCell ref="C14:C15"/>
    <mergeCell ref="C23:C24"/>
    <mergeCell ref="C26:C27"/>
    <mergeCell ref="C29:C30"/>
    <mergeCell ref="C32:C33"/>
    <mergeCell ref="E11:E12"/>
    <mergeCell ref="E14:E15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2020-01-09T07:04:15Z</cp:lastPrinted>
  <dcterms:created xsi:type="dcterms:W3CDTF">2014-04-15T08:52:00Z</dcterms:created>
  <dcterms:modified xsi:type="dcterms:W3CDTF">2020-01-09T07:04:18Z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