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DCA26F3-8CC4-4588-8FAE-B4E5530EFD5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62" i="3" l="1"/>
  <c r="F68" i="3"/>
  <c r="F35" i="3"/>
  <c r="F69" i="3" s="1"/>
  <c r="E74" i="3" s="1"/>
  <c r="F25" i="3"/>
  <c r="H61" i="3"/>
  <c r="H68" i="3"/>
  <c r="H65" i="3"/>
  <c r="H66" i="3"/>
  <c r="H67" i="3"/>
  <c r="F43" i="3"/>
  <c r="H34" i="3"/>
  <c r="H33" i="3"/>
  <c r="H32" i="3"/>
  <c r="G35" i="3"/>
  <c r="F14" i="3"/>
  <c r="H26" i="3"/>
  <c r="H27" i="3"/>
  <c r="H19" i="3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25" i="3"/>
  <c r="H30" i="3"/>
  <c r="H24" i="3"/>
  <c r="H31" i="3"/>
  <c r="H28" i="3"/>
  <c r="H37" i="3"/>
  <c r="H8" i="3"/>
  <c r="H14" i="3"/>
  <c r="H9" i="3"/>
  <c r="H10" i="3"/>
  <c r="E61" i="3"/>
  <c r="E68" i="3" s="1"/>
  <c r="E57" i="3"/>
  <c r="E60" i="3"/>
  <c r="E54" i="3"/>
  <c r="E56" i="3"/>
  <c r="E49" i="3"/>
  <c r="E53" i="3"/>
  <c r="E44" i="3"/>
  <c r="E48" i="3"/>
  <c r="E36" i="3"/>
  <c r="E43" i="3" s="1"/>
  <c r="E26" i="3"/>
  <c r="E35" i="3"/>
  <c r="E18" i="3"/>
  <c r="E25" i="3"/>
  <c r="E15" i="3"/>
  <c r="E17" i="3"/>
  <c r="E8" i="3"/>
  <c r="E14" i="3"/>
  <c r="G60" i="3"/>
  <c r="G56" i="3"/>
  <c r="G53" i="3"/>
  <c r="G69" i="3"/>
  <c r="G74" i="3"/>
  <c r="G48" i="3"/>
  <c r="G25" i="3"/>
  <c r="G17" i="3"/>
  <c r="D68" i="3"/>
  <c r="D69" i="3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57" i="3"/>
  <c r="H58" i="3"/>
  <c r="H59" i="3"/>
  <c r="H60" i="3"/>
  <c r="H54" i="3"/>
  <c r="H55" i="3"/>
  <c r="F56" i="3"/>
  <c r="H49" i="3"/>
  <c r="H53" i="3"/>
  <c r="H50" i="3"/>
  <c r="H51" i="3"/>
  <c r="H52" i="3"/>
  <c r="F53" i="3"/>
  <c r="H44" i="3"/>
  <c r="H48" i="3"/>
  <c r="H45" i="3"/>
  <c r="H46" i="3"/>
  <c r="H47" i="3"/>
  <c r="H36" i="3"/>
  <c r="H43" i="3"/>
  <c r="F17" i="3"/>
  <c r="H15" i="3"/>
  <c r="H16" i="3"/>
  <c r="H11" i="3"/>
  <c r="H56" i="3"/>
  <c r="H17" i="3"/>
  <c r="C69" i="3"/>
  <c r="A74" i="3" s="1"/>
  <c r="E69" i="3" l="1"/>
  <c r="H35" i="3"/>
  <c r="H69" i="3" s="1"/>
  <c r="C74" i="3" s="1"/>
  <c r="I7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<sst xmlns="http://schemas.openxmlformats.org/spreadsheetml/2006/main" count="53" uniqueCount="53">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</sst>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45" zoomScale="80" zoomScaleNormal="80" workbookViewId="0">
      <selection activeCell="E61" sqref="E61:E6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9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13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21">
        <v>0</v>
      </c>
      <c r="H13" s="8">
        <f t="shared" si="0"/>
        <v>0</v>
      </c>
      <c r="I13" s="13"/>
      <c r="J13" s="5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H8</f>
        <v>0</v>
      </c>
      <c r="I14" s="14"/>
      <c r="J14" s="51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9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5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1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3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46" t="s">
        <v>20</v>
      </c>
    </row>
    <row r="19" spans="1:10" ht="21" customHeight="1" x14ac:dyDescent="0.25">
      <c r="A19" s="35"/>
      <c r="B19" s="28"/>
      <c r="C19" s="31"/>
      <c r="D19" s="43"/>
      <c r="E19" s="31"/>
      <c r="F19" s="8">
        <v>0</v>
      </c>
      <c r="G19" s="8">
        <v>0</v>
      </c>
      <c r="H19" s="8">
        <f>F19+G19</f>
        <v>0</v>
      </c>
      <c r="I19" s="13"/>
      <c r="J19" s="47"/>
    </row>
    <row r="20" spans="1:10" ht="21" customHeight="1" x14ac:dyDescent="0.25">
      <c r="A20" s="35"/>
      <c r="B20" s="28"/>
      <c r="C20" s="31"/>
      <c r="D20" s="43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7"/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si="2"/>
        <v>0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2"/>
        <v>0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2"/>
        <v>0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>F24+G24</f>
        <v>0</v>
      </c>
      <c r="I24" s="20"/>
      <c r="J24" s="47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48"/>
    </row>
    <row r="26" spans="1:10" ht="21" customHeight="1" x14ac:dyDescent="0.25">
      <c r="A26" s="36">
        <v>4</v>
      </c>
      <c r="B26" s="29" t="s">
        <v>52</v>
      </c>
      <c r="C26" s="40">
        <v>10000</v>
      </c>
      <c r="D26" s="40">
        <v>0</v>
      </c>
      <c r="E26" s="40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46" t="s">
        <v>22</v>
      </c>
    </row>
    <row r="27" spans="1:10" ht="21" customHeight="1" x14ac:dyDescent="0.25">
      <c r="A27" s="38"/>
      <c r="B27" s="55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20"/>
      <c r="J27" s="47"/>
    </row>
    <row r="28" spans="1:10" ht="21" customHeight="1" x14ac:dyDescent="0.25">
      <c r="A28" s="38"/>
      <c r="B28" s="55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47"/>
    </row>
    <row r="29" spans="1:10" ht="21" customHeight="1" x14ac:dyDescent="0.25">
      <c r="A29" s="38"/>
      <c r="B29" s="55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47"/>
    </row>
    <row r="30" spans="1:10" ht="21" customHeight="1" x14ac:dyDescent="0.25">
      <c r="A30" s="38"/>
      <c r="B30" s="55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47"/>
    </row>
    <row r="31" spans="1:10" ht="21" customHeight="1" x14ac:dyDescent="0.25">
      <c r="A31" s="38"/>
      <c r="B31" s="55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47"/>
    </row>
    <row r="32" spans="1:10" ht="21" customHeight="1" x14ac:dyDescent="0.25">
      <c r="A32" s="38"/>
      <c r="B32" s="55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47"/>
    </row>
    <row r="33" spans="1:10" ht="21" customHeight="1" x14ac:dyDescent="0.25">
      <c r="A33" s="38"/>
      <c r="B33" s="55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47"/>
    </row>
    <row r="34" spans="1:10" ht="21" customHeight="1" x14ac:dyDescent="0.25">
      <c r="A34" s="38"/>
      <c r="B34" s="55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47"/>
    </row>
    <row r="35" spans="1:10" s="1" customFormat="1" ht="21" customHeight="1" x14ac:dyDescent="0.25">
      <c r="A35" s="9"/>
      <c r="B35" s="10" t="s">
        <v>23</v>
      </c>
      <c r="C35" s="11">
        <f>SUM(C26)</f>
        <v>10000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48"/>
    </row>
    <row r="36" spans="1:10" ht="21" customHeight="1" x14ac:dyDescent="0.25">
      <c r="A36" s="36">
        <v>5</v>
      </c>
      <c r="B36" s="29" t="s">
        <v>24</v>
      </c>
      <c r="C36" s="29">
        <v>5000</v>
      </c>
      <c r="D36" s="36">
        <v>0</v>
      </c>
      <c r="E36" s="40">
        <f t="shared" si="3"/>
        <v>0</v>
      </c>
      <c r="F36" s="8">
        <v>0</v>
      </c>
      <c r="G36" s="8">
        <v>0</v>
      </c>
      <c r="H36" s="8">
        <f t="shared" ref="H36:H59" si="5">F36+G36</f>
        <v>0</v>
      </c>
      <c r="I36" s="20"/>
      <c r="J36" s="49" t="s">
        <v>25</v>
      </c>
    </row>
    <row r="37" spans="1:10" ht="21" customHeight="1" x14ac:dyDescent="0.25">
      <c r="A37" s="38"/>
      <c r="B37" s="55"/>
      <c r="C37" s="55"/>
      <c r="D37" s="38"/>
      <c r="E37" s="42"/>
      <c r="F37" s="8">
        <v>0</v>
      </c>
      <c r="G37" s="8">
        <v>0</v>
      </c>
      <c r="H37" s="8">
        <f t="shared" si="5"/>
        <v>0</v>
      </c>
      <c r="I37" s="13"/>
      <c r="J37" s="50"/>
    </row>
    <row r="38" spans="1:10" ht="21" customHeight="1" x14ac:dyDescent="0.25">
      <c r="A38" s="38"/>
      <c r="B38" s="55"/>
      <c r="C38" s="55"/>
      <c r="D38" s="38"/>
      <c r="E38" s="42"/>
      <c r="F38" s="8">
        <v>0</v>
      </c>
      <c r="G38" s="8">
        <v>0</v>
      </c>
      <c r="H38" s="8">
        <f t="shared" si="5"/>
        <v>0</v>
      </c>
      <c r="I38" s="20"/>
      <c r="J38" s="50"/>
    </row>
    <row r="39" spans="1:10" ht="21" customHeight="1" x14ac:dyDescent="0.25">
      <c r="A39" s="38"/>
      <c r="B39" s="55"/>
      <c r="C39" s="55"/>
      <c r="D39" s="38"/>
      <c r="E39" s="42"/>
      <c r="F39" s="8">
        <v>0</v>
      </c>
      <c r="G39" s="8">
        <v>0</v>
      </c>
      <c r="H39" s="8">
        <f t="shared" si="5"/>
        <v>0</v>
      </c>
      <c r="I39" s="20"/>
      <c r="J39" s="50"/>
    </row>
    <row r="40" spans="1:10" ht="21" customHeight="1" x14ac:dyDescent="0.25">
      <c r="A40" s="38"/>
      <c r="B40" s="55"/>
      <c r="C40" s="55"/>
      <c r="D40" s="38"/>
      <c r="E40" s="42"/>
      <c r="F40" s="8">
        <v>0</v>
      </c>
      <c r="G40" s="8">
        <v>0</v>
      </c>
      <c r="H40" s="8">
        <f>F40+G40</f>
        <v>0</v>
      </c>
      <c r="I40" s="20"/>
      <c r="J40" s="50"/>
    </row>
    <row r="41" spans="1:10" ht="21" customHeight="1" x14ac:dyDescent="0.25">
      <c r="A41" s="38"/>
      <c r="B41" s="55"/>
      <c r="C41" s="55"/>
      <c r="D41" s="38"/>
      <c r="E41" s="42"/>
      <c r="F41" s="8">
        <v>0</v>
      </c>
      <c r="G41" s="8">
        <v>0</v>
      </c>
      <c r="H41" s="8">
        <f>F41+G41</f>
        <v>0</v>
      </c>
      <c r="I41" s="20"/>
      <c r="J41" s="50"/>
    </row>
    <row r="42" spans="1:10" ht="21" customHeight="1" x14ac:dyDescent="0.25">
      <c r="A42" s="37"/>
      <c r="B42" s="30"/>
      <c r="C42" s="30"/>
      <c r="D42" s="37"/>
      <c r="E42" s="41"/>
      <c r="F42" s="8">
        <v>0</v>
      </c>
      <c r="G42" s="8">
        <v>0</v>
      </c>
      <c r="H42" s="8">
        <f>F42+G42</f>
        <v>0</v>
      </c>
      <c r="I42" s="20"/>
      <c r="J42" s="50"/>
    </row>
    <row r="43" spans="1:10" s="1" customFormat="1" ht="21" customHeight="1" x14ac:dyDescent="0.25">
      <c r="A43" s="9"/>
      <c r="B43" s="10" t="s">
        <v>26</v>
      </c>
      <c r="C43" s="11">
        <f>SUM(C36)</f>
        <v>5000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51"/>
    </row>
    <row r="44" spans="1:10" ht="21" customHeight="1" x14ac:dyDescent="0.25">
      <c r="A44" s="35">
        <v>6</v>
      </c>
      <c r="B44" s="28" t="s">
        <v>27</v>
      </c>
      <c r="C44" s="31">
        <v>0</v>
      </c>
      <c r="D44" s="43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49" t="s">
        <v>28</v>
      </c>
    </row>
    <row r="45" spans="1:10" ht="21" customHeight="1" x14ac:dyDescent="0.25">
      <c r="A45" s="35"/>
      <c r="B45" s="28"/>
      <c r="C45" s="31"/>
      <c r="D45" s="43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3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3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48"/>
    </row>
    <row r="49" spans="1:10" ht="21" customHeight="1" x14ac:dyDescent="0.25">
      <c r="A49" s="35">
        <v>7</v>
      </c>
      <c r="B49" s="28" t="s">
        <v>30</v>
      </c>
      <c r="C49" s="31">
        <v>0</v>
      </c>
      <c r="D49" s="43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2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5"/>
        <v>0</v>
      </c>
      <c r="I50" s="13"/>
      <c r="J50" s="53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5"/>
        <v>0</v>
      </c>
      <c r="I51" s="13"/>
      <c r="J51" s="53"/>
    </row>
    <row r="52" spans="1:10" ht="21" customHeight="1" x14ac:dyDescent="0.25">
      <c r="A52" s="35"/>
      <c r="B52" s="28"/>
      <c r="C52" s="31"/>
      <c r="D52" s="43"/>
      <c r="E52" s="31"/>
      <c r="F52" s="8">
        <v>0</v>
      </c>
      <c r="G52" s="8">
        <v>0</v>
      </c>
      <c r="H52" s="8">
        <f t="shared" si="5"/>
        <v>0</v>
      </c>
      <c r="I52" s="13"/>
      <c r="J52" s="5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54"/>
    </row>
    <row r="54" spans="1:10" ht="21" customHeight="1" x14ac:dyDescent="0.25">
      <c r="A54" s="35">
        <v>8</v>
      </c>
      <c r="B54" s="28" t="s">
        <v>32</v>
      </c>
      <c r="C54" s="31">
        <v>0</v>
      </c>
      <c r="D54" s="43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6" t="s">
        <v>33</v>
      </c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48"/>
    </row>
    <row r="57" spans="1:10" ht="21" customHeight="1" x14ac:dyDescent="0.25">
      <c r="A57" s="35">
        <v>9</v>
      </c>
      <c r="B57" s="28" t="s">
        <v>35</v>
      </c>
      <c r="C57" s="31">
        <v>0</v>
      </c>
      <c r="D57" s="43">
        <v>0</v>
      </c>
      <c r="E57" s="31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49" t="s">
        <v>36</v>
      </c>
    </row>
    <row r="58" spans="1:10" ht="21" customHeight="1" x14ac:dyDescent="0.25">
      <c r="A58" s="35"/>
      <c r="B58" s="28"/>
      <c r="C58" s="31"/>
      <c r="D58" s="43"/>
      <c r="E58" s="31"/>
      <c r="F58" s="8">
        <v>0</v>
      </c>
      <c r="G58" s="8">
        <v>0</v>
      </c>
      <c r="H58" s="8">
        <f t="shared" si="5"/>
        <v>0</v>
      </c>
      <c r="I58" s="13"/>
      <c r="J58" s="50"/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5"/>
        <v>0</v>
      </c>
      <c r="I59" s="13"/>
      <c r="J59" s="5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51"/>
    </row>
    <row r="61" spans="1:10" ht="21" customHeight="1" x14ac:dyDescent="0.25">
      <c r="A61" s="36">
        <v>10</v>
      </c>
      <c r="B61" s="28" t="s">
        <v>38</v>
      </c>
      <c r="C61" s="31">
        <v>5000</v>
      </c>
      <c r="D61" s="43"/>
      <c r="E61" s="31">
        <f t="shared" si="3"/>
        <v>0</v>
      </c>
      <c r="F61" s="8">
        <v>0</v>
      </c>
      <c r="G61" s="8">
        <v>0</v>
      </c>
      <c r="H61" s="8">
        <f>F61</f>
        <v>0</v>
      </c>
      <c r="I61" s="20"/>
      <c r="J61" s="52"/>
    </row>
    <row r="62" spans="1:10" ht="21" customHeight="1" x14ac:dyDescent="0.25">
      <c r="A62" s="38"/>
      <c r="B62" s="28"/>
      <c r="C62" s="31"/>
      <c r="D62" s="43"/>
      <c r="E62" s="31"/>
      <c r="F62" s="8">
        <v>0</v>
      </c>
      <c r="G62" s="8">
        <v>0</v>
      </c>
      <c r="H62" s="8">
        <f>F62</f>
        <v>0</v>
      </c>
      <c r="I62" s="20"/>
      <c r="J62" s="53"/>
    </row>
    <row r="63" spans="1:10" ht="21" customHeight="1" x14ac:dyDescent="0.25">
      <c r="A63" s="38"/>
      <c r="B63" s="28"/>
      <c r="C63" s="31"/>
      <c r="D63" s="43"/>
      <c r="E63" s="31"/>
      <c r="F63" s="8">
        <v>0</v>
      </c>
      <c r="G63" s="8">
        <v>0</v>
      </c>
      <c r="H63" s="8">
        <v>0</v>
      </c>
      <c r="I63" s="20"/>
      <c r="J63" s="53"/>
    </row>
    <row r="64" spans="1:10" ht="21" customHeight="1" x14ac:dyDescent="0.25">
      <c r="A64" s="38"/>
      <c r="B64" s="28"/>
      <c r="C64" s="31"/>
      <c r="D64" s="43"/>
      <c r="E64" s="31"/>
      <c r="F64" s="8">
        <v>0</v>
      </c>
      <c r="G64" s="8">
        <v>0</v>
      </c>
      <c r="H64" s="8">
        <v>0</v>
      </c>
      <c r="I64" s="20"/>
      <c r="J64" s="53"/>
    </row>
    <row r="65" spans="1:10" ht="21" customHeight="1" x14ac:dyDescent="0.25">
      <c r="A65" s="38"/>
      <c r="B65" s="28"/>
      <c r="C65" s="31"/>
      <c r="D65" s="43"/>
      <c r="E65" s="31"/>
      <c r="F65" s="8">
        <v>0</v>
      </c>
      <c r="G65" s="8">
        <v>0</v>
      </c>
      <c r="H65" s="8">
        <f t="shared" ref="H65:H67" si="14">F65</f>
        <v>0</v>
      </c>
      <c r="I65" s="20"/>
      <c r="J65" s="53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4"/>
        <v>0</v>
      </c>
      <c r="I66" s="20"/>
      <c r="J66" s="53"/>
    </row>
    <row r="67" spans="1:10" ht="21" customHeight="1" x14ac:dyDescent="0.25">
      <c r="A67" s="37"/>
      <c r="B67" s="28"/>
      <c r="C67" s="31"/>
      <c r="D67" s="43"/>
      <c r="E67" s="31"/>
      <c r="F67" s="8">
        <v>0</v>
      </c>
      <c r="G67" s="8">
        <v>0</v>
      </c>
      <c r="H67" s="8">
        <f t="shared" si="14"/>
        <v>0</v>
      </c>
      <c r="I67" s="20"/>
      <c r="J67" s="53"/>
    </row>
    <row r="68" spans="1:10" s="1" customFormat="1" ht="21" customHeight="1" x14ac:dyDescent="0.25">
      <c r="A68" s="9"/>
      <c r="B68" s="10" t="s">
        <v>39</v>
      </c>
      <c r="C68" s="11">
        <f>SUM(C61)</f>
        <v>5000</v>
      </c>
      <c r="D68" s="11">
        <f>SUM(D61)</f>
        <v>0</v>
      </c>
      <c r="E68" s="11">
        <f>SUM(E61)</f>
        <v>0</v>
      </c>
      <c r="F68" s="11">
        <f>SUM(F61:F67)</f>
        <v>0</v>
      </c>
      <c r="G68" s="11">
        <f>SUM(G61:G66)</f>
        <v>0</v>
      </c>
      <c r="H68" s="11">
        <f>SUM(H61:H67)</f>
        <v>0</v>
      </c>
      <c r="I68" s="14"/>
      <c r="J68" s="54"/>
    </row>
    <row r="69" spans="1:10" ht="21" customHeight="1" x14ac:dyDescent="0.25">
      <c r="A69" s="9"/>
      <c r="B69" s="10" t="s">
        <v>40</v>
      </c>
      <c r="C69" s="11">
        <f t="shared" ref="C69:H69" si="15">SUM(C68,C60,C56,C53,C48,C43,C35,C25,C17,C14)</f>
        <v>20000</v>
      </c>
      <c r="D69" s="11">
        <f t="shared" si="15"/>
        <v>0</v>
      </c>
      <c r="E69" s="11">
        <f t="shared" si="15"/>
        <v>0</v>
      </c>
      <c r="F69" s="11">
        <f t="shared" si="15"/>
        <v>0</v>
      </c>
      <c r="G69" s="11">
        <f t="shared" si="15"/>
        <v>0</v>
      </c>
      <c r="H69" s="11">
        <f t="shared" si="15"/>
        <v>0</v>
      </c>
      <c r="I69" s="14"/>
      <c r="J69" s="15"/>
    </row>
    <row r="73" spans="1:10" ht="21" customHeight="1" x14ac:dyDescent="0.25">
      <c r="A73" s="25" t="s">
        <v>41</v>
      </c>
      <c r="B73" s="26"/>
      <c r="C73" s="27" t="s">
        <v>42</v>
      </c>
      <c r="D73" s="27"/>
      <c r="E73" s="27" t="s">
        <v>43</v>
      </c>
      <c r="F73" s="27"/>
      <c r="G73" s="27" t="s">
        <v>44</v>
      </c>
      <c r="H73" s="27"/>
      <c r="I73" s="16" t="s">
        <v>45</v>
      </c>
    </row>
    <row r="74" spans="1:10" ht="21" customHeight="1" x14ac:dyDescent="0.25">
      <c r="A74" s="32">
        <f>C69</f>
        <v>20000</v>
      </c>
      <c r="B74" s="33"/>
      <c r="C74" s="33">
        <f>H69</f>
        <v>0</v>
      </c>
      <c r="D74" s="33"/>
      <c r="E74" s="33">
        <f>F69</f>
        <v>0</v>
      </c>
      <c r="F74" s="33"/>
      <c r="G74" s="33">
        <f>G69</f>
        <v>0</v>
      </c>
      <c r="H74" s="33"/>
      <c r="I74" s="17">
        <f>A74-C74</f>
        <v>20000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B26:B34"/>
    <mergeCell ref="A26:A34"/>
    <mergeCell ref="A36:A42"/>
    <mergeCell ref="B36:B42"/>
    <mergeCell ref="C36:C42"/>
    <mergeCell ref="E61:E67"/>
    <mergeCell ref="J57:J60"/>
    <mergeCell ref="J61:J68"/>
    <mergeCell ref="J54:J56"/>
    <mergeCell ref="E57:E59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26:E34"/>
    <mergeCell ref="D44:D47"/>
    <mergeCell ref="E44:E47"/>
    <mergeCell ref="E49:E52"/>
    <mergeCell ref="E54:E55"/>
    <mergeCell ref="D26:D34"/>
    <mergeCell ref="D36:D42"/>
    <mergeCell ref="E36:E42"/>
    <mergeCell ref="D8:D13"/>
    <mergeCell ref="D15:D16"/>
    <mergeCell ref="D18:D24"/>
    <mergeCell ref="E8:E13"/>
    <mergeCell ref="E15:E16"/>
    <mergeCell ref="E18:E24"/>
    <mergeCell ref="C61:C67"/>
    <mergeCell ref="D49:D52"/>
    <mergeCell ref="D54:D55"/>
    <mergeCell ref="D57:D59"/>
    <mergeCell ref="D61:D67"/>
    <mergeCell ref="C44:C47"/>
    <mergeCell ref="C49:C52"/>
    <mergeCell ref="C26:C34"/>
    <mergeCell ref="C54:C55"/>
    <mergeCell ref="C57:C59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2025-12-09T06:45:46Z</cp:lastPrinted>
  <dcterms:created xsi:type="dcterms:W3CDTF">2014-04-15T08:52:00Z</dcterms:created>
  <dcterms:modified xsi:type="dcterms:W3CDTF">2025-12-09T06:45:47Z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