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E39DA0A-83CE-4756-B5E2-B662EC6DB11D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<sst xmlns="http://schemas.openxmlformats.org/spreadsheetml/2006/main" count="116" uniqueCount="95">
  <si>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</si>
  <si>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</si>
  <si>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</si>
  <si>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</si>
  <si>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</si>
  <si>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</si>
  <si>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</si>
  <si>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</si>
  <si>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</si>
  <si>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</si>
  <si>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</si>
  <si>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</si>
  <si>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</si>
  <si>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</si>
  <si>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</si>
  <si>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</si>
  <si>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</si>
  <si>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</si>
  <si>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</si>
  <si>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</si>
  <si>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</si>
  <si>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</si>
  <si>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</si>
  <si>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</si>
  <si>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</si>
  <si>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</si>
  <si>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</si>
  <si>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</si>
  <si>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</si>
  <si>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</si>
  <si>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</si>
  <si>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</si>
  <si>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</si>
  <si>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</si>
  <si>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</si>
  <si>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</si>
  <si>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</si>
  <si>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</si>
  <si>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</si>
  <si>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</si>
  <si>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</si>
  <si>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</si>
  <si>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</si>
  <si>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</si>
  <si>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</si>
  <si>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</si>
  <si>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</si>
  <si>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</si>
  <si>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</si>
  <si>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</si>
  <si>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</si>
  <si>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</si>
  <si>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</si>
  <si>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</si>
  <si>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</si>
  <si>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</si>
  <si>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</si>
  <si>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</si>
  <si>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</si>
  <si>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</si>
  <si>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</si>
  <si>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</si>
  <si>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</si>
  <si>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</si>
  <si>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</si>
  <si>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</si>
  <si>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</si>
  <si>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</si>
  <si>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</si>
  <si>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</si>
  <si>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</si>
  <si>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</si>
  <si>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</si>
  <si>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</si>
  <si>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</si>
  <si>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</si>
  <si>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</si>
  <si>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</si>
  <si>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</si>
  <si>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</si>
  <si>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</si>
  <si>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</si>
  <si>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</si>
  <si>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</si>
  <si>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刘磊</t>
    <phoneticPr fontId="15" type="noConversion"/>
  </si>
  <si>
    <t>秦皇岛阿那亚</t>
    <phoneticPr fontId="15" type="noConversion"/>
  </si>
  <si>
    <t>2019.9.8-9.10</t>
    <phoneticPr fontId="15" type="noConversion"/>
  </si>
  <si>
    <t>销售总监</t>
    <phoneticPr fontId="15" type="noConversion"/>
  </si>
  <si>
    <t>海外婚礼部</t>
    <phoneticPr fontId="15" type="noConversion"/>
  </si>
  <si>
    <t>2019.10.22</t>
    <phoneticPr fontId="15" type="noConversion"/>
  </si>
  <si>
    <t xml:space="preserve">HMZB-190906-MOM684 </t>
    <phoneticPr fontId="15" type="noConversion"/>
  </si>
  <si>
    <t>秦皇岛</t>
    <phoneticPr fontId="15" type="noConversion"/>
  </si>
  <si>
    <t>2019.9.8-9.8</t>
    <phoneticPr fontId="15" type="noConversion"/>
  </si>
  <si>
    <t>2019.9.9-9.10</t>
    <phoneticPr fontId="15" type="noConversion"/>
  </si>
  <si>
    <t>报销人：刘磊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</si>
</sst>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1" t="s">
        <v>1</v>
      </c>
      <c r="I4" s="71"/>
      <c r="J4" s="71" t="s">
        <v>2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15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15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19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22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15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25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15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28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31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15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15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36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15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39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 x14ac:dyDescent="0.1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 x14ac:dyDescent="0.15">
      <c r="A58" s="56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F30" sqref="F30:G3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83"/>
      <c r="G5" s="83"/>
      <c r="H5" s="5" t="s">
        <v>55</v>
      </c>
      <c r="I5" s="4"/>
      <c r="J5" s="83"/>
      <c r="K5" s="84"/>
    </row>
    <row r="6" spans="2:11" ht="20.100000000000001" customHeight="1" x14ac:dyDescent="0.15">
      <c r="B6" s="6"/>
      <c r="C6" s="7"/>
      <c r="D6" s="8" t="s">
        <v>56</v>
      </c>
      <c r="E6" s="8"/>
      <c r="F6" s="85"/>
      <c r="G6" s="85"/>
      <c r="H6" s="8" t="s">
        <v>57</v>
      </c>
      <c r="I6" s="7"/>
      <c r="J6" s="85"/>
      <c r="K6" s="86"/>
    </row>
    <row r="7" spans="2:11" ht="20.100000000000001" customHeight="1" x14ac:dyDescent="0.15">
      <c r="B7" s="6"/>
      <c r="C7" s="7"/>
      <c r="D7" s="8" t="s">
        <v>58</v>
      </c>
      <c r="E7" s="8"/>
      <c r="F7" s="85"/>
      <c r="G7" s="85"/>
      <c r="H7" s="8" t="s">
        <v>59</v>
      </c>
      <c r="I7" s="22"/>
      <c r="J7" s="85"/>
      <c r="K7" s="8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87"/>
      <c r="K8" s="8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9" t="s">
        <v>3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.100000000000001" customHeight="1" x14ac:dyDescent="0.15">
      <c r="B11" s="93">
        <v>1</v>
      </c>
      <c r="C11" s="94"/>
      <c r="D11" s="104" t="s">
        <v>67</v>
      </c>
      <c r="E11" s="93" t="s">
        <v>68</v>
      </c>
      <c r="F11" s="94"/>
      <c r="G11" s="17">
        <v>0</v>
      </c>
      <c r="H11" s="17"/>
      <c r="I11" s="95"/>
      <c r="J11" s="96"/>
      <c r="K11" s="24" t="s">
        <v>69</v>
      </c>
    </row>
    <row r="12" spans="2:11" ht="20.100000000000001" customHeight="1" x14ac:dyDescent="0.15">
      <c r="B12" s="93">
        <v>2</v>
      </c>
      <c r="C12" s="94"/>
      <c r="D12" s="105"/>
      <c r="E12" s="97" t="s">
        <v>70</v>
      </c>
      <c r="F12" s="97"/>
      <c r="G12" s="17">
        <v>0</v>
      </c>
      <c r="H12" s="17"/>
      <c r="I12" s="95"/>
      <c r="J12" s="96"/>
      <c r="K12" s="24" t="s">
        <v>71</v>
      </c>
    </row>
    <row r="13" spans="2:11" ht="20.100000000000001" customHeight="1" x14ac:dyDescent="0.15">
      <c r="B13" s="93">
        <v>3</v>
      </c>
      <c r="C13" s="94"/>
      <c r="D13" s="105"/>
      <c r="E13" s="93" t="s">
        <v>72</v>
      </c>
      <c r="F13" s="94"/>
      <c r="G13" s="17">
        <v>0</v>
      </c>
      <c r="H13" s="17"/>
      <c r="I13" s="95"/>
      <c r="J13" s="96"/>
      <c r="K13" s="24" t="s">
        <v>69</v>
      </c>
    </row>
    <row r="14" spans="2:11" ht="20.100000000000001" customHeight="1" x14ac:dyDescent="0.15">
      <c r="B14" s="93">
        <v>4</v>
      </c>
      <c r="C14" s="94"/>
      <c r="D14" s="105"/>
      <c r="E14" s="93" t="s">
        <v>73</v>
      </c>
      <c r="F14" s="94"/>
      <c r="G14" s="17">
        <v>0</v>
      </c>
      <c r="H14" s="17"/>
      <c r="I14" s="95"/>
      <c r="J14" s="96"/>
      <c r="K14" s="24" t="s">
        <v>74</v>
      </c>
    </row>
    <row r="15" spans="2:11" ht="20.100000000000001" customHeight="1" x14ac:dyDescent="0.15">
      <c r="B15" s="93">
        <v>5</v>
      </c>
      <c r="C15" s="94"/>
      <c r="D15" s="104" t="s">
        <v>41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91" t="s">
        <v>43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1" t="s">
        <v>64</v>
      </c>
      <c r="C20" s="101"/>
      <c r="D20" s="101"/>
      <c r="E20" s="101"/>
      <c r="F20" s="101"/>
      <c r="G20" s="101" t="s">
        <v>75</v>
      </c>
      <c r="H20" s="101"/>
      <c r="I20" s="101"/>
      <c r="J20" s="101"/>
      <c r="K20" s="16" t="s">
        <v>76</v>
      </c>
    </row>
    <row r="21" spans="1:11" ht="20.100000000000001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 x14ac:dyDescent="0.1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54</v>
      </c>
      <c r="E28" s="5"/>
      <c r="F28" s="83" t="s">
        <v>84</v>
      </c>
      <c r="G28" s="83"/>
      <c r="H28" s="5" t="s">
        <v>55</v>
      </c>
      <c r="I28" s="4"/>
      <c r="J28" s="83" t="s">
        <v>87</v>
      </c>
      <c r="K28" s="84"/>
    </row>
    <row r="29" spans="1:11" ht="20.100000000000001" customHeight="1" x14ac:dyDescent="0.15">
      <c r="B29" s="6"/>
      <c r="C29" s="7"/>
      <c r="D29" s="8" t="s">
        <v>56</v>
      </c>
      <c r="E29" s="8"/>
      <c r="F29" s="85" t="s">
        <v>85</v>
      </c>
      <c r="G29" s="85"/>
      <c r="H29" s="8" t="s">
        <v>57</v>
      </c>
      <c r="I29" s="7"/>
      <c r="J29" s="85" t="s">
        <v>88</v>
      </c>
      <c r="K29" s="86"/>
    </row>
    <row r="30" spans="1:11" ht="20.100000000000001" customHeight="1" x14ac:dyDescent="0.15">
      <c r="B30" s="6"/>
      <c r="C30" s="7"/>
      <c r="D30" s="8" t="s">
        <v>58</v>
      </c>
      <c r="E30" s="8"/>
      <c r="F30" s="85" t="s">
        <v>86</v>
      </c>
      <c r="G30" s="85"/>
      <c r="H30" s="8" t="s">
        <v>59</v>
      </c>
      <c r="I30" s="22"/>
      <c r="J30" s="85" t="s">
        <v>89</v>
      </c>
      <c r="K30" s="86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87" t="s">
        <v>90</v>
      </c>
      <c r="K31" s="88"/>
    </row>
    <row r="32" spans="1:11" ht="20.100000000000001" customHeight="1" x14ac:dyDescent="0.15"/>
    <row r="33" spans="2:11" ht="20.100000000000001" customHeight="1" x14ac:dyDescent="0.15">
      <c r="B33" s="97"/>
      <c r="C33" s="97"/>
      <c r="D33" s="19" t="s">
        <v>80</v>
      </c>
      <c r="E33" s="97" t="s">
        <v>81</v>
      </c>
      <c r="F33" s="97"/>
      <c r="G33" s="17" t="s">
        <v>82</v>
      </c>
      <c r="H33" s="17" t="s">
        <v>83</v>
      </c>
      <c r="I33" s="103" t="s">
        <v>43</v>
      </c>
      <c r="J33" s="103"/>
      <c r="K33" s="28" t="s">
        <v>66</v>
      </c>
    </row>
    <row r="34" spans="2:11" ht="20.100000000000001" customHeight="1" x14ac:dyDescent="0.15">
      <c r="B34" s="97">
        <v>1</v>
      </c>
      <c r="C34" s="97"/>
      <c r="D34" s="19" t="s">
        <v>91</v>
      </c>
      <c r="E34" s="97" t="s">
        <v>92</v>
      </c>
      <c r="F34" s="97"/>
      <c r="G34" s="17">
        <v>200</v>
      </c>
      <c r="H34" s="17">
        <v>1</v>
      </c>
      <c r="I34" s="95">
        <f>G34*H34</f>
        <v>200</v>
      </c>
      <c r="J34" s="96"/>
      <c r="K34" s="29"/>
    </row>
    <row r="35" spans="2:11" ht="20.100000000000001" customHeight="1" x14ac:dyDescent="0.15">
      <c r="B35" s="97">
        <v>2</v>
      </c>
      <c r="C35" s="97"/>
      <c r="D35" s="19" t="s">
        <v>91</v>
      </c>
      <c r="E35" s="97" t="s">
        <v>93</v>
      </c>
      <c r="F35" s="97"/>
      <c r="G35" s="17">
        <v>100</v>
      </c>
      <c r="H35" s="17">
        <v>2</v>
      </c>
      <c r="I35" s="95">
        <f t="shared" ref="I35:I36" si="0">G35*H35</f>
        <v>200</v>
      </c>
      <c r="J35" s="96"/>
      <c r="K35" s="29"/>
    </row>
    <row r="36" spans="2:11" ht="20.100000000000001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15">
      <c r="B37" s="91" t="s">
        <v>43</v>
      </c>
      <c r="C37" s="98"/>
      <c r="D37" s="98"/>
      <c r="E37" s="98"/>
      <c r="F37" s="92"/>
      <c r="G37" s="18"/>
      <c r="H37" s="18">
        <f>SUM(H19:H36)</f>
        <v>5</v>
      </c>
      <c r="I37" s="99">
        <f>SUM(I34:J36)</f>
        <v>400</v>
      </c>
      <c r="J37" s="100"/>
      <c r="K37" s="25"/>
    </row>
    <row r="38" spans="2:11" ht="20.100000000000001" customHeight="1" x14ac:dyDescent="0.15">
      <c r="B38" s="107" t="s">
        <v>94</v>
      </c>
      <c r="C38" s="108"/>
      <c r="D38" s="108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3">
    <mergeCell ref="B37:F37"/>
    <mergeCell ref="I37:J37"/>
    <mergeCell ref="D11:D14"/>
    <mergeCell ref="D15:D17"/>
    <mergeCell ref="B38:D38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2017-09-06T05:53:00Z</cp:lastPrinted>
  <dcterms:created xsi:type="dcterms:W3CDTF">2014-04-15T08:52:00Z</dcterms:created>
  <dcterms:modified xsi:type="dcterms:W3CDTF">2019-10-22T08:49:33Z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