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报销" sheetId="4" r:id="rId1"/>
  </sheets>
  <calcPr calcId="144525" concurrentCalc="0"/>
</workbook>
</file>

<file path=xl/sharedStrings.xml><?xml version="1.0" encoding="utf-8"?>
<sst xmlns="http://schemas.openxmlformats.org/spreadsheetml/2006/main" count="54">
  <si>
    <t>【借款报销单】</t>
  </si>
  <si>
    <t>团号：HMZA-190125-MOM681</t>
  </si>
  <si>
    <t>会议日期：2019-01-25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</si>
  <si>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</si>
  <si>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</si>
  <si>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</si>
  <si>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</si>
  <si>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</si>
  <si>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</si>
  <si>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</si>
  <si>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</si>
  <si>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</si>
  <si>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</si>
  <si>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</si>
  <si>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</si>
  <si>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</si>
  <si>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</si>
  <si>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</si>
  <si>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</si>
  <si>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</si>
  <si>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</si>
  <si>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</si>
  <si>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</si>
  <si>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</si>
  <si>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</si>
  <si>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</si>
  <si>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</si>
  <si>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</si>
  <si>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</si>
  <si>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</si>
  <si>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</si>
  <si>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</si>
  <si>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</si>
  <si>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</si>
  <si>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</si>
  <si>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</si>
  <si>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</si>
  <si>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</si>
  <si>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</si>
  <si>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</si>
  <si>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</si>
  <si>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</si>
  <si>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绿幕抠图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</si>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</sst>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1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16" borderId="14" applyNumberFormat="0" applyAlignment="0" applyProtection="0">
      <alignment vertical="center"/>
    </xf>
    <xf numFmtId="0" fontId="19" fillId="16" borderId="13" applyNumberFormat="0" applyAlignment="0" applyProtection="0">
      <alignment vertical="center"/>
    </xf>
    <xf numFmtId="0" fontId="17" fillId="14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8" fontId="0" fillId="0" borderId="2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topLeftCell="B1" workbookViewId="0">
      <selection activeCell="G1" sqref="G$1:G$1048576"/>
    </sheetView>
  </sheetViews>
  <sheetFormatPr defaultColWidth="9" defaultRowHeight="21" customHeight="1"/>
  <cols>
    <col min="1" max="1" width="9" style="2"/>
    <col min="2" max="2" width="21.7272727272727" customWidth="1"/>
    <col min="3" max="3" width="18.2727272727273" style="3" customWidth="1"/>
    <col min="5" max="5" width="16.6363636363636" customWidth="1"/>
    <col min="6" max="6" width="13.6363636363636" customWidth="1"/>
    <col min="8" max="8" width="12.4545454545455" customWidth="1"/>
    <col min="9" max="9" width="24.9090909090909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23" si="0"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 t="shared" ref="D13:H13" si="1">SUM(D8)</f>
        <v>0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4"/>
      <c r="J14" s="35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0"/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 t="shared" ref="D16:E16" si="2">SUM(D14)</f>
        <v>0</v>
      </c>
      <c r="E16" s="19">
        <f t="shared" si="2"/>
        <v>0</v>
      </c>
      <c r="F16" s="19">
        <f>SUM(F14:F15)</f>
        <v>0</v>
      </c>
      <c r="G16" s="19">
        <f t="shared" ref="G16:H16" si="3">SUM(G14:G15)</f>
        <v>0</v>
      </c>
      <c r="H16" s="19">
        <f t="shared" si="3"/>
        <v>0</v>
      </c>
      <c r="I16" s="37"/>
      <c r="J16" s="38"/>
    </row>
    <row r="17" customHeight="1" spans="1:10">
      <c r="A17" s="13">
        <v>3</v>
      </c>
      <c r="B17" s="14" t="s">
        <v>21</v>
      </c>
      <c r="C17" s="26"/>
      <c r="D17" s="27"/>
      <c r="E17" s="26"/>
      <c r="F17" s="15"/>
      <c r="G17" s="15"/>
      <c r="H17" s="15"/>
      <c r="I17" s="34"/>
      <c r="J17" s="39" t="s">
        <v>22</v>
      </c>
    </row>
    <row r="18" customHeight="1" spans="1:10">
      <c r="A18" s="13"/>
      <c r="B18" s="14"/>
      <c r="C18" s="26"/>
      <c r="D18" s="27"/>
      <c r="E18" s="26"/>
      <c r="F18" s="15"/>
      <c r="G18" s="15"/>
      <c r="H18" s="15"/>
      <c r="I18" s="34"/>
      <c r="J18" s="40"/>
    </row>
    <row r="19" customHeight="1" spans="1:10">
      <c r="A19" s="13"/>
      <c r="B19" s="14"/>
      <c r="C19" s="26"/>
      <c r="D19" s="27"/>
      <c r="E19" s="26"/>
      <c r="F19" s="15"/>
      <c r="G19" s="15"/>
      <c r="H19" s="15"/>
      <c r="I19" s="34"/>
      <c r="J19" s="40"/>
    </row>
    <row r="20" customHeight="1" spans="1:10">
      <c r="A20" s="13"/>
      <c r="B20" s="14"/>
      <c r="C20" s="26"/>
      <c r="D20" s="27"/>
      <c r="E20" s="26"/>
      <c r="F20" s="15"/>
      <c r="G20" s="15"/>
      <c r="H20" s="15"/>
      <c r="I20" s="34"/>
      <c r="J20" s="40"/>
    </row>
    <row r="21" s="1" customFormat="1" customHeight="1" spans="1:10">
      <c r="A21" s="17"/>
      <c r="B21" s="18" t="s">
        <v>23</v>
      </c>
      <c r="C21" s="19">
        <f>SUM(C17:C18)</f>
        <v>0</v>
      </c>
      <c r="D21" s="19">
        <f t="shared" ref="D21:H21" si="4">SUM(D17)</f>
        <v>0</v>
      </c>
      <c r="E21" s="19">
        <f>SUM(E17:E18)</f>
        <v>0</v>
      </c>
      <c r="F21" s="19">
        <f t="shared" si="4"/>
        <v>0</v>
      </c>
      <c r="G21" s="19">
        <f t="shared" si="4"/>
        <v>0</v>
      </c>
      <c r="H21" s="19">
        <f t="shared" si="4"/>
        <v>0</v>
      </c>
      <c r="I21" s="37"/>
      <c r="J21" s="41"/>
    </row>
    <row r="22" customHeight="1" spans="1:10">
      <c r="A22" s="13">
        <v>4</v>
      </c>
      <c r="B22" s="14" t="s">
        <v>24</v>
      </c>
      <c r="C22" s="26">
        <v>0</v>
      </c>
      <c r="D22" s="27"/>
      <c r="E22" s="26">
        <f>C22*D22</f>
        <v>0</v>
      </c>
      <c r="F22" s="15">
        <v>0</v>
      </c>
      <c r="G22" s="15">
        <v>0</v>
      </c>
      <c r="H22" s="15">
        <f t="shared" si="0"/>
        <v>0</v>
      </c>
      <c r="I22" s="34"/>
      <c r="J22" s="39" t="s">
        <v>25</v>
      </c>
    </row>
    <row r="23" customHeight="1" spans="1:10">
      <c r="A23" s="13"/>
      <c r="B23" s="14"/>
      <c r="C23" s="26"/>
      <c r="D23" s="27"/>
      <c r="E23" s="26">
        <v>0</v>
      </c>
      <c r="F23" s="15">
        <v>0</v>
      </c>
      <c r="G23" s="15">
        <v>0</v>
      </c>
      <c r="H23" s="15">
        <f t="shared" si="0"/>
        <v>0</v>
      </c>
      <c r="I23" s="34"/>
      <c r="J23" s="40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H24" si="5">SUM(D22)</f>
        <v>0</v>
      </c>
      <c r="E24" s="19">
        <f t="shared" si="5"/>
        <v>0</v>
      </c>
      <c r="F24" s="19">
        <f t="shared" si="5"/>
        <v>0</v>
      </c>
      <c r="G24" s="19">
        <f t="shared" si="5"/>
        <v>0</v>
      </c>
      <c r="H24" s="19">
        <f t="shared" si="5"/>
        <v>0</v>
      </c>
      <c r="I24" s="37"/>
      <c r="J24" s="41"/>
    </row>
    <row r="25" customHeight="1" spans="1:10">
      <c r="A25" s="20">
        <v>5</v>
      </c>
      <c r="B25" s="21" t="s">
        <v>27</v>
      </c>
      <c r="C25" s="15"/>
      <c r="D25" s="15"/>
      <c r="E25" s="15"/>
      <c r="F25" s="15"/>
      <c r="G25" s="15"/>
      <c r="H25" s="15"/>
      <c r="I25" s="42"/>
      <c r="J25" s="35" t="s">
        <v>28</v>
      </c>
    </row>
    <row r="26" customHeight="1" spans="1:10">
      <c r="A26" s="28"/>
      <c r="B26" s="29"/>
      <c r="C26" s="15"/>
      <c r="D26" s="15"/>
      <c r="E26" s="15"/>
      <c r="F26" s="15"/>
      <c r="G26" s="15"/>
      <c r="H26" s="15"/>
      <c r="I26" s="42"/>
      <c r="J26" s="36"/>
    </row>
    <row r="27" customHeight="1" spans="1:10">
      <c r="A27" s="28"/>
      <c r="B27" s="29"/>
      <c r="C27" s="15"/>
      <c r="D27" s="15"/>
      <c r="E27" s="15"/>
      <c r="F27" s="15"/>
      <c r="G27" s="15"/>
      <c r="H27" s="15"/>
      <c r="I27" s="42"/>
      <c r="J27" s="36"/>
    </row>
    <row r="28" customHeight="1" spans="1:10">
      <c r="A28" s="28"/>
      <c r="B28" s="29"/>
      <c r="C28" s="15"/>
      <c r="D28" s="15"/>
      <c r="E28" s="15"/>
      <c r="F28" s="15"/>
      <c r="G28" s="15"/>
      <c r="H28" s="15"/>
      <c r="I28" s="42"/>
      <c r="J28" s="36"/>
    </row>
    <row r="29" customHeight="1" spans="1:10">
      <c r="A29" s="28"/>
      <c r="B29" s="29"/>
      <c r="C29" s="15"/>
      <c r="D29" s="15"/>
      <c r="E29" s="15"/>
      <c r="F29" s="15"/>
      <c r="G29" s="15"/>
      <c r="H29" s="15"/>
      <c r="I29" s="42"/>
      <c r="J29" s="36"/>
    </row>
    <row r="30" customHeight="1" spans="1:10">
      <c r="A30" s="28"/>
      <c r="B30" s="29"/>
      <c r="C30" s="15"/>
      <c r="D30" s="15"/>
      <c r="E30" s="15"/>
      <c r="F30" s="15"/>
      <c r="G30" s="15"/>
      <c r="H30" s="15"/>
      <c r="I30" s="42"/>
      <c r="J30" s="36"/>
    </row>
    <row r="31" ht="20" customHeight="1" spans="1:10">
      <c r="A31" s="28"/>
      <c r="B31" s="29"/>
      <c r="C31" s="15"/>
      <c r="D31" s="15"/>
      <c r="E31" s="15"/>
      <c r="F31" s="15"/>
      <c r="G31" s="15"/>
      <c r="H31" s="15"/>
      <c r="I31" s="42"/>
      <c r="J31" s="36"/>
    </row>
    <row r="32" ht="20" customHeight="1" spans="1:10">
      <c r="A32" s="28"/>
      <c r="B32" s="29"/>
      <c r="C32" s="15"/>
      <c r="D32" s="15"/>
      <c r="E32" s="15"/>
      <c r="F32" s="15"/>
      <c r="G32" s="15"/>
      <c r="H32" s="15"/>
      <c r="I32" s="42"/>
      <c r="J32" s="36"/>
    </row>
    <row r="33" customHeight="1" spans="1:10">
      <c r="A33" s="28"/>
      <c r="B33" s="29"/>
      <c r="C33" s="15"/>
      <c r="D33" s="15"/>
      <c r="E33" s="15"/>
      <c r="F33" s="15"/>
      <c r="G33" s="15"/>
      <c r="H33" s="15"/>
      <c r="I33" s="42"/>
      <c r="J33" s="36"/>
    </row>
    <row r="34" s="1" customFormat="1" customHeight="1" spans="1:10">
      <c r="A34" s="17"/>
      <c r="B34" s="18" t="s">
        <v>29</v>
      </c>
      <c r="C34" s="19">
        <f>SUM(C25:C33)</f>
        <v>0</v>
      </c>
      <c r="D34" s="19">
        <f t="shared" ref="D34" si="6">SUM(D25)</f>
        <v>0</v>
      </c>
      <c r="E34" s="19">
        <f>SUM(E25:E33)</f>
        <v>0</v>
      </c>
      <c r="F34" s="19">
        <f>SUM(F25:F33)</f>
        <v>0</v>
      </c>
      <c r="G34" s="19">
        <f t="shared" ref="G34" si="7">SUM(G25:G26)</f>
        <v>0</v>
      </c>
      <c r="H34" s="19">
        <f>SUM(H25:H33)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34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H39" si="8">SUM(D35)</f>
        <v>0</v>
      </c>
      <c r="E39" s="19">
        <f t="shared" si="8"/>
        <v>0</v>
      </c>
      <c r="F39" s="19">
        <f t="shared" si="8"/>
        <v>0</v>
      </c>
      <c r="G39" s="19">
        <f t="shared" si="8"/>
        <v>0</v>
      </c>
      <c r="H39" s="19">
        <f t="shared" si="8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H44" si="9">SUM(D40)</f>
        <v>0</v>
      </c>
      <c r="E44" s="19">
        <f t="shared" si="9"/>
        <v>0</v>
      </c>
      <c r="F44" s="19">
        <f t="shared" si="9"/>
        <v>0</v>
      </c>
      <c r="G44" s="19">
        <f t="shared" si="9"/>
        <v>0</v>
      </c>
      <c r="H44" s="19">
        <f t="shared" si="9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>F45+G45</f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>F46+G46</f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H47" si="10">SUM(D45)</f>
        <v>0</v>
      </c>
      <c r="E47" s="19">
        <f t="shared" si="10"/>
        <v>0</v>
      </c>
      <c r="F47" s="19">
        <f t="shared" si="10"/>
        <v>0</v>
      </c>
      <c r="G47" s="19">
        <f t="shared" si="10"/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>C48*D48</f>
        <v>0</v>
      </c>
      <c r="F48" s="15">
        <v>0</v>
      </c>
      <c r="G48" s="15">
        <v>0</v>
      </c>
      <c r="H48" s="15">
        <f>F48+G48</f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>F49+G49</f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>F50+G50</f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H51" si="11">SUM(D48)</f>
        <v>0</v>
      </c>
      <c r="E51" s="19">
        <f t="shared" si="11"/>
        <v>0</v>
      </c>
      <c r="F51" s="19">
        <f t="shared" si="11"/>
        <v>0</v>
      </c>
      <c r="G51" s="19">
        <f t="shared" si="11"/>
        <v>0</v>
      </c>
      <c r="H51" s="19">
        <f t="shared" si="11"/>
        <v>0</v>
      </c>
      <c r="I51" s="37"/>
      <c r="J51" s="38"/>
    </row>
    <row r="52" customHeight="1" spans="1:10">
      <c r="A52" s="20">
        <v>10</v>
      </c>
      <c r="B52" s="20" t="s">
        <v>41</v>
      </c>
      <c r="C52" s="15">
        <v>0</v>
      </c>
      <c r="D52" s="15">
        <v>0</v>
      </c>
      <c r="E52" s="15">
        <f t="shared" ref="E52:E58" si="12">C52+D52</f>
        <v>0</v>
      </c>
      <c r="F52" s="15">
        <v>10620</v>
      </c>
      <c r="G52" s="15">
        <v>0</v>
      </c>
      <c r="H52" s="15">
        <f>F52+G52</f>
        <v>10620</v>
      </c>
      <c r="I52" s="34" t="s">
        <v>42</v>
      </c>
      <c r="J52" s="43"/>
    </row>
    <row r="53" customHeight="1" spans="1:10">
      <c r="A53" s="28"/>
      <c r="B53" s="28"/>
      <c r="C53" s="15">
        <v>0</v>
      </c>
      <c r="D53" s="15">
        <v>0</v>
      </c>
      <c r="E53" s="15">
        <f t="shared" si="12"/>
        <v>0</v>
      </c>
      <c r="F53" s="15">
        <v>0</v>
      </c>
      <c r="G53" s="15">
        <v>0</v>
      </c>
      <c r="H53" s="15">
        <f t="shared" ref="H53:H58" si="13">F53+G53</f>
        <v>0</v>
      </c>
      <c r="I53" s="34"/>
      <c r="J53" s="44"/>
    </row>
    <row r="54" customHeight="1" spans="1:10">
      <c r="A54" s="28"/>
      <c r="B54" s="28"/>
      <c r="C54" s="15">
        <v>0</v>
      </c>
      <c r="D54" s="15">
        <v>0</v>
      </c>
      <c r="E54" s="15">
        <f t="shared" si="12"/>
        <v>0</v>
      </c>
      <c r="F54" s="15">
        <v>0</v>
      </c>
      <c r="G54" s="15">
        <v>0</v>
      </c>
      <c r="H54" s="15">
        <f t="shared" si="13"/>
        <v>0</v>
      </c>
      <c r="I54" s="34"/>
      <c r="J54" s="44"/>
    </row>
    <row r="55" customHeight="1" spans="1:10">
      <c r="A55" s="28"/>
      <c r="B55" s="28"/>
      <c r="C55" s="15">
        <v>0</v>
      </c>
      <c r="D55" s="15">
        <v>0</v>
      </c>
      <c r="E55" s="15">
        <f t="shared" si="12"/>
        <v>0</v>
      </c>
      <c r="F55" s="15">
        <v>0</v>
      </c>
      <c r="G55" s="15">
        <v>0</v>
      </c>
      <c r="H55" s="15">
        <f t="shared" si="13"/>
        <v>0</v>
      </c>
      <c r="I55" s="34"/>
      <c r="J55" s="44"/>
    </row>
    <row r="56" customHeight="1" spans="1:10">
      <c r="A56" s="28"/>
      <c r="B56" s="28"/>
      <c r="C56" s="15">
        <v>0</v>
      </c>
      <c r="D56" s="15">
        <v>0</v>
      </c>
      <c r="E56" s="15">
        <f t="shared" si="12"/>
        <v>0</v>
      </c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8"/>
      <c r="B57" s="28"/>
      <c r="C57" s="15">
        <v>0</v>
      </c>
      <c r="D57" s="15">
        <v>0</v>
      </c>
      <c r="E57" s="15">
        <f t="shared" si="12"/>
        <v>0</v>
      </c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3"/>
      <c r="B58" s="23"/>
      <c r="C58" s="15">
        <v>0</v>
      </c>
      <c r="D58" s="15">
        <v>0</v>
      </c>
      <c r="E58" s="15">
        <f t="shared" si="12"/>
        <v>0</v>
      </c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43</v>
      </c>
      <c r="C59" s="19">
        <f>SUM(C52)</f>
        <v>0</v>
      </c>
      <c r="D59" s="19">
        <f t="shared" ref="D59:H59" si="14">SUM(D52)</f>
        <v>0</v>
      </c>
      <c r="E59" s="19">
        <f t="shared" si="14"/>
        <v>0</v>
      </c>
      <c r="F59" s="19">
        <f t="shared" si="14"/>
        <v>10620</v>
      </c>
      <c r="G59" s="19">
        <f t="shared" si="14"/>
        <v>0</v>
      </c>
      <c r="H59" s="19">
        <f t="shared" si="14"/>
        <v>10620</v>
      </c>
      <c r="I59" s="37"/>
      <c r="J59" s="45"/>
    </row>
    <row r="60" customHeight="1" spans="1:10">
      <c r="A60" s="17"/>
      <c r="B60" s="18" t="s">
        <v>44</v>
      </c>
      <c r="C60" s="19">
        <f>SUM(C59,C51,C47,C44,C39,C34,C24,C21,C16,C13)</f>
        <v>0</v>
      </c>
      <c r="D60" s="19">
        <f t="shared" ref="D60:H60" si="15">SUM(D59,D51,D47,D44,D39,D34,D24,D21,D16,D13)</f>
        <v>0</v>
      </c>
      <c r="E60" s="19">
        <f t="shared" si="15"/>
        <v>0</v>
      </c>
      <c r="F60" s="19">
        <f t="shared" si="15"/>
        <v>10620</v>
      </c>
      <c r="G60" s="19">
        <f t="shared" si="15"/>
        <v>0</v>
      </c>
      <c r="H60" s="19">
        <f t="shared" si="15"/>
        <v>10620</v>
      </c>
      <c r="I60" s="37"/>
      <c r="J60" s="46"/>
    </row>
    <row r="64" customHeight="1" spans="1:9">
      <c r="A64" s="30" t="s">
        <v>45</v>
      </c>
      <c r="B64" s="31"/>
      <c r="C64" s="32" t="s">
        <v>46</v>
      </c>
      <c r="D64" s="32"/>
      <c r="E64" s="32" t="s">
        <v>47</v>
      </c>
      <c r="F64" s="32"/>
      <c r="G64" s="32" t="s">
        <v>48</v>
      </c>
      <c r="H64" s="32"/>
      <c r="I64" s="47" t="s">
        <v>49</v>
      </c>
    </row>
    <row r="65" customHeight="1" spans="1:9">
      <c r="A65" s="48">
        <f>E60</f>
        <v>0</v>
      </c>
      <c r="B65" s="49"/>
      <c r="C65" s="49">
        <f>H60</f>
        <v>10620</v>
      </c>
      <c r="D65" s="49"/>
      <c r="E65" s="49">
        <f>F60</f>
        <v>10620</v>
      </c>
      <c r="F65" s="49"/>
      <c r="G65" s="49">
        <f>G60</f>
        <v>0</v>
      </c>
      <c r="H65" s="49"/>
      <c r="I65" s="53">
        <f>A65-C65</f>
        <v>-10620</v>
      </c>
    </row>
    <row r="67" customHeight="1" spans="1:7">
      <c r="A67" s="5" t="s">
        <v>50</v>
      </c>
      <c r="B67" s="50"/>
      <c r="C67" s="51" t="s">
        <v>51</v>
      </c>
      <c r="D67" s="50"/>
      <c r="E67" s="52" t="s">
        <v>52</v>
      </c>
      <c r="F67" s="50"/>
      <c r="G67" s="52" t="s">
        <v>53</v>
      </c>
    </row>
    <row r="68" customHeight="1" spans="1:7">
      <c r="A68" s="5"/>
      <c r="B68" s="50"/>
      <c r="C68" s="51"/>
      <c r="D68" s="50"/>
      <c r="E68" s="52"/>
      <c r="F68" s="50"/>
      <c r="G68" s="52"/>
    </row>
  </sheetData>
  <mergeCells count="68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0"/>
    <mergeCell ref="A22:A23"/>
    <mergeCell ref="A25:A28"/>
    <mergeCell ref="A35:A38"/>
    <mergeCell ref="A40:A43"/>
    <mergeCell ref="A45:A46"/>
    <mergeCell ref="A48:A50"/>
    <mergeCell ref="A52:A58"/>
    <mergeCell ref="A67:A68"/>
    <mergeCell ref="B6:B7"/>
    <mergeCell ref="B8:B12"/>
    <mergeCell ref="B14:B15"/>
    <mergeCell ref="B17:B20"/>
    <mergeCell ref="B22:B23"/>
    <mergeCell ref="B25:B28"/>
    <mergeCell ref="B35:B38"/>
    <mergeCell ref="B40:B43"/>
    <mergeCell ref="B45:B46"/>
    <mergeCell ref="B48:B50"/>
    <mergeCell ref="B52:B58"/>
    <mergeCell ref="C8:C12"/>
    <mergeCell ref="C14:C15"/>
    <mergeCell ref="C35:C38"/>
    <mergeCell ref="C40:C43"/>
    <mergeCell ref="C45:C46"/>
    <mergeCell ref="C48:C50"/>
    <mergeCell ref="C67:C68"/>
    <mergeCell ref="D8:D12"/>
    <mergeCell ref="D14:D15"/>
    <mergeCell ref="D35:D38"/>
    <mergeCell ref="D40:D43"/>
    <mergeCell ref="D45:D46"/>
    <mergeCell ref="D48:D50"/>
    <mergeCell ref="E8:E12"/>
    <mergeCell ref="E14:E15"/>
    <mergeCell ref="E35:E38"/>
    <mergeCell ref="E40:E43"/>
    <mergeCell ref="E45:E46"/>
    <mergeCell ref="E48:E50"/>
    <mergeCell ref="E67:E68"/>
    <mergeCell ref="G67:G68"/>
    <mergeCell ref="J4:J5"/>
    <mergeCell ref="J6:J7"/>
    <mergeCell ref="J8:J13"/>
    <mergeCell ref="J14:J16"/>
    <mergeCell ref="J17:J21"/>
    <mergeCell ref="J22:J24"/>
    <mergeCell ref="J25:J34"/>
    <mergeCell ref="J35:J39"/>
    <mergeCell ref="J40:J44"/>
    <mergeCell ref="J45:J47"/>
    <mergeCell ref="J48:J51"/>
    <mergeCell ref="J52:J59"/>
    <mergeCell ref="G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为什么我的头像如此英俊</cp:lastModifiedBy>
  <dcterms:created xsi:type="dcterms:W3CDTF">2014-04-15T08:52:00Z</dcterms:created>
  <cp:lastPrinted>2018-09-03T07:35:00Z</cp:lastPrinted>
  <dcterms:modified xsi:type="dcterms:W3CDTF">2019-01-28T14:01:00Z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