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916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/>
  <c r="D7" s="1"/>
  <c r="D8" s="1"/>
  <c r="D9" l="1"/>
</calcChain>
</file>

<file path=xl/sharedStrings.xml><?xml version="1.0" encoding="utf-8"?>
<sst xmlns="http://schemas.openxmlformats.org/spreadsheetml/2006/main" count="13" uniqueCount="13">
  <si>
    <t>数量</t>
    <phoneticPr fontId="1" type="noConversion"/>
  </si>
  <si>
    <t>单价</t>
    <phoneticPr fontId="1" type="noConversion"/>
  </si>
  <si>
    <t>总价</t>
    <phoneticPr fontId="1" type="noConversion"/>
  </si>
  <si>
    <t>备注</t>
    <phoneticPr fontId="1" type="noConversion"/>
  </si>
  <si>
    <t>项目</t>
    <phoneticPr fontId="1" type="noConversion"/>
  </si>
  <si>
    <t>总计</t>
    <phoneticPr fontId="1" type="noConversion"/>
  </si>
  <si>
    <t>10%服务费</t>
    <phoneticPr fontId="1" type="noConversion"/>
  </si>
  <si>
    <t>6%增值税</t>
    <phoneticPr fontId="1" type="noConversion"/>
  </si>
  <si>
    <t>总价</t>
    <phoneticPr fontId="1" type="noConversion"/>
  </si>
  <si>
    <t>实报实销</t>
    <phoneticPr fontId="1" type="noConversion"/>
  </si>
  <si>
    <t>交通报销</t>
    <phoneticPr fontId="1" type="noConversion"/>
  </si>
  <si>
    <t>别克大剧院-新年音乐会+晒上海展览新闻发布会+演出</t>
    <phoneticPr fontId="1" type="noConversion"/>
  </si>
  <si>
    <r>
      <rPr>
        <b/>
        <sz val="11"/>
        <color theme="1"/>
        <rFont val="微软雅黑"/>
        <family val="2"/>
        <charset val="134"/>
      </rPr>
      <t>活动日期：</t>
    </r>
    <r>
      <rPr>
        <sz val="11"/>
        <color theme="1"/>
        <rFont val="微软雅黑"/>
        <family val="2"/>
        <charset val="134"/>
      </rPr>
      <t xml:space="preserve">2018年12月27日-12月30日    </t>
    </r>
    <r>
      <rPr>
        <b/>
        <sz val="11"/>
        <color theme="1"/>
        <rFont val="微软雅黑"/>
        <family val="2"/>
        <charset val="134"/>
      </rPr>
      <t xml:space="preserve"> 地点：</t>
    </r>
    <r>
      <rPr>
        <sz val="11"/>
        <color theme="1"/>
        <rFont val="微软雅黑"/>
        <family val="2"/>
        <charset val="134"/>
      </rPr>
      <t xml:space="preserve">上海大剧院
</t>
    </r>
    <r>
      <rPr>
        <b/>
        <sz val="11"/>
        <color theme="1"/>
        <rFont val="微软雅黑"/>
        <family val="2"/>
        <charset val="134"/>
      </rPr>
      <t>媒体人数：28</t>
    </r>
    <r>
      <rPr>
        <sz val="11"/>
        <color theme="1"/>
        <rFont val="微软雅黑"/>
        <family val="2"/>
        <charset val="134"/>
      </rPr>
      <t>人，工作人员5人</t>
    </r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</si>
</sst>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5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2" borderId="11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2" borderId="13" xfId="0" applyFont="1" applyFill="1" applyBorder="1">
      <alignment vertical="center"/>
    </xf>
    <xf numFmtId="0" fontId="2" fillId="0" borderId="10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0" fillId="0" borderId="0" xfId="0" applyBorder="1">
      <alignment vertical="center"/>
    </xf>
    <xf numFmtId="0" fontId="2" fillId="0" borderId="14" xfId="0" applyFont="1" applyBorder="1" applyAlignment="1">
      <alignment horizontal="left" vertical="center"/>
    </xf>
    <xf numFmtId="9" fontId="2" fillId="0" borderId="14" xfId="0" applyNumberFormat="1" applyFont="1" applyBorder="1" applyAlignment="1">
      <alignment horizontal="left" vertical="center"/>
    </xf>
    <xf numFmtId="0" fontId="3" fillId="2" borderId="12" xfId="0" applyFont="1" applyFill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0" xfId="0" applyFont="1" applyBorder="1">
      <alignment vertical="center"/>
    </xf>
    <xf numFmtId="0" fontId="3" fillId="0" borderId="17" xfId="0" applyFont="1" applyBorder="1">
      <alignment vertical="center"/>
    </xf>
    <xf numFmtId="176" fontId="2" fillId="0" borderId="10" xfId="0" applyNumberFormat="1" applyFont="1" applyBorder="1">
      <alignment vertical="center"/>
    </xf>
    <xf numFmtId="176" fontId="3" fillId="0" borderId="10" xfId="0" applyNumberFormat="1" applyFont="1" applyBorder="1">
      <alignment vertical="center"/>
    </xf>
    <xf numFmtId="176" fontId="3" fillId="0" borderId="17" xfId="0" applyNumberFormat="1" applyFont="1" applyBorder="1">
      <alignment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"/>
  <sheetViews>
    <sheetView tabSelected="1" workbookViewId="0">
      <selection activeCell="D13" sqref="D13"/>
    </sheetView>
  </sheetViews>
  <sheetFormatPr defaultRowHeight="14.25"/>
  <cols>
    <col min="1" max="1" width="24.875" customWidth="1"/>
    <col min="3" max="3" width="10.875" customWidth="1"/>
    <col min="4" max="4" width="14.5" customWidth="1"/>
    <col min="5" max="5" width="24.875" customWidth="1"/>
    <col min="6" max="6" width="8.875" customWidth="1"/>
  </cols>
  <sheetData>
    <row r="1" spans="1:6" ht="25.9" customHeight="1" thickBot="1">
      <c r="A1" s="25" t="s">
        <v>11</v>
      </c>
      <c r="B1" s="26"/>
      <c r="C1" s="26"/>
      <c r="D1" s="26"/>
      <c r="E1" s="26"/>
      <c r="F1" s="27"/>
    </row>
    <row r="2" spans="1:6">
      <c r="A2" s="19" t="s">
        <v>12</v>
      </c>
      <c r="B2" s="20"/>
      <c r="C2" s="20"/>
      <c r="D2" s="20"/>
      <c r="E2" s="20"/>
      <c r="F2" s="21"/>
    </row>
    <row r="3" spans="1:6" ht="22.9" customHeight="1" thickBot="1">
      <c r="A3" s="22"/>
      <c r="B3" s="23"/>
      <c r="C3" s="23"/>
      <c r="D3" s="23"/>
      <c r="E3" s="23"/>
      <c r="F3" s="24"/>
    </row>
    <row r="4" spans="1:6" ht="15">
      <c r="A4" s="1" t="s">
        <v>4</v>
      </c>
      <c r="B4" s="11" t="s">
        <v>0</v>
      </c>
      <c r="C4" s="11" t="s">
        <v>1</v>
      </c>
      <c r="D4" s="11" t="s">
        <v>2</v>
      </c>
      <c r="E4" s="2" t="s">
        <v>3</v>
      </c>
      <c r="F4" s="3"/>
    </row>
    <row r="5" spans="1:6" ht="16.5">
      <c r="A5" s="9" t="s">
        <v>10</v>
      </c>
      <c r="B5" s="4">
        <v>28</v>
      </c>
      <c r="C5" s="16">
        <v>491.20249999999999</v>
      </c>
      <c r="D5" s="16">
        <v>13753.67</v>
      </c>
      <c r="E5" s="4" t="s">
        <v>9</v>
      </c>
      <c r="F5" s="5"/>
    </row>
    <row r="6" spans="1:6" ht="16.5">
      <c r="A6" s="12" t="s">
        <v>5</v>
      </c>
      <c r="B6" s="14"/>
      <c r="C6" s="14"/>
      <c r="D6" s="17">
        <f>SUM(D5:D5)</f>
        <v>13753.67</v>
      </c>
      <c r="E6" s="4"/>
      <c r="F6" s="5"/>
    </row>
    <row r="7" spans="1:6" ht="16.5">
      <c r="A7" s="9" t="s">
        <v>6</v>
      </c>
      <c r="B7" s="4"/>
      <c r="C7" s="4"/>
      <c r="D7" s="16">
        <f>0.1*D6</f>
        <v>1375.3670000000002</v>
      </c>
      <c r="E7" s="4"/>
      <c r="F7" s="5"/>
    </row>
    <row r="8" spans="1:6" ht="16.5">
      <c r="A8" s="10" t="s">
        <v>7</v>
      </c>
      <c r="B8" s="4"/>
      <c r="C8" s="4"/>
      <c r="D8" s="16">
        <f>0.06*(D6+D7)</f>
        <v>907.74221999999997</v>
      </c>
      <c r="E8" s="4"/>
      <c r="F8" s="5"/>
    </row>
    <row r="9" spans="1:6" ht="17.25" thickBot="1">
      <c r="A9" s="13" t="s">
        <v>8</v>
      </c>
      <c r="B9" s="15"/>
      <c r="C9" s="15"/>
      <c r="D9" s="18">
        <f>SUM(D6:D8)</f>
        <v>16036.77922</v>
      </c>
      <c r="E9" s="6"/>
      <c r="F9" s="7"/>
    </row>
    <row r="10" spans="1:6">
      <c r="A10" s="8"/>
      <c r="B10" s="8"/>
      <c r="C10" s="8"/>
      <c r="D10" s="8"/>
      <c r="E10" s="8"/>
      <c r="F10" s="8"/>
    </row>
    <row r="11" spans="1:6">
      <c r="A11" s="8"/>
      <c r="B11" s="8"/>
      <c r="C11" s="8"/>
      <c r="D11" s="8"/>
      <c r="E11" s="8"/>
      <c r="F11" s="8"/>
    </row>
    <row r="12" spans="1:6">
      <c r="A12" s="8"/>
      <c r="B12" s="8"/>
      <c r="C12" s="8"/>
      <c r="D12" s="8"/>
      <c r="E12" s="8"/>
      <c r="F12" s="8"/>
    </row>
  </sheetData>
  <mergeCells count="2">
    <mergeCell ref="A2:F3"/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 Qian 余茜(PR,SGM)</dc:creator>
  <cp:lastModifiedBy>thinkpad</cp:lastModifiedBy>
  <dcterms:created xsi:type="dcterms:W3CDTF">2018-12-13T01:49:17Z</dcterms:created>
  <dcterms:modified xsi:type="dcterms:W3CDTF">2019-01-22T09:50:47Z</dcterms:modified>
</cp:coreProperties>
</file>