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550" windowHeight="10200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<sst xmlns="http://schemas.openxmlformats.org/spreadsheetml/2006/main" count="53" uniqueCount="53">
  <si>
    <t>【借款报销单】</t>
  </si>
  <si>
    <t xml:space="preserve">团号：HMEA-241208-ZJT854 </t>
  </si>
  <si>
    <t>会议日期：2024.12.8-12.15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</si>
  <si>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</si>
  <si>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</si>
  <si>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</si>
  <si>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</si>
  <si>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</si>
  <si>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</si>
  <si>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</si>
  <si>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</si>
  <si>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</si>
  <si>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</si>
  <si>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</si>
  <si>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</si>
  <si>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</si>
  <si>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</si>
  <si>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</si>
  <si>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</si>
  <si>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</si>
  <si>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</si>
  <si>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</si>
  <si>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</si>
  <si>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</si>
  <si>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</si>
  <si>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</si>
  <si>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</si>
  <si>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</si>
  <si>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</si>
  <si>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</si>
  <si>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洗车加油费用</t>
  </si>
  <si>
    <t>第三方人工工资合计</t>
  </si>
  <si>
    <t>场地费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</si>
  <si>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</si>
  <si>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</si>
  <si>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</si>
  <si>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</si>
  <si>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</si>
  <si>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</si>
  <si>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</si>
  <si>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</si>
  <si>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</si>
  <si>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</si>
  <si>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</si>
  <si>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</si>
  <si>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</si>
  <si>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</si>
  <si>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</si>
  <si>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</si>
  <si>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何方玉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</si>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</sst>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5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0" fillId="0" borderId="2" xfId="0" applyNumberFormat="1" applyFill="1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176" fontId="0" fillId="0" borderId="5" xfId="0" applyNumberForma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0" borderId="0" xfId="50" applyFo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0" fillId="0" borderId="2" xfId="0" applyFont="1" applyBorder="1">
      <alignment vertical="center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K52"/>
  <sheetViews>
    <sheetView tabSelected="1" topLeftCell="A43" workbookViewId="0">
      <selection activeCell="L13" sqref="L13"/>
    </sheetView>
  </sheetViews>
  <sheetFormatPr defaultColWidth="9" defaultRowHeight="21" customHeight="1"/>
  <cols>
    <col min="1" max="1" width="9" style="2"/>
    <col min="2" max="2" width="16.7636363636364" customWidth="1"/>
    <col min="3" max="3" width="13.1545454545455" style="3" customWidth="1"/>
    <col min="5" max="5" width="13.1545454545455" customWidth="1"/>
    <col min="6" max="6" width="12.4636363636364" customWidth="1"/>
    <col min="7" max="7" width="13.0727272727273" customWidth="1"/>
    <col min="8" max="8" width="16.7636363636364" customWidth="1"/>
    <col min="9" max="9" width="32" customWidth="1"/>
    <col min="10" max="10" width="29.9090909090909" customWidth="1"/>
  </cols>
  <sheetData>
    <row r="2" customHeight="1" spans="3:11">
      <c r="C2" s="4" t="s">
        <v>0</v>
      </c>
      <c r="D2" s="4"/>
      <c r="E2" s="4"/>
      <c r="F2" s="4"/>
      <c r="G2" s="4"/>
      <c r="H2" s="4"/>
      <c r="I2" s="39"/>
      <c r="J2" s="39"/>
      <c r="K2" s="39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>
        <v>0</v>
      </c>
      <c r="E8" s="15">
        <f>C8*D8</f>
        <v>0</v>
      </c>
      <c r="F8" s="15">
        <v>0</v>
      </c>
      <c r="G8" s="15">
        <f>H8-F8</f>
        <v>0</v>
      </c>
      <c r="H8" s="15">
        <v>0</v>
      </c>
      <c r="I8" s="40"/>
      <c r="J8" s="41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f>H9-F9</f>
        <v>0</v>
      </c>
      <c r="H9" s="15">
        <v>0</v>
      </c>
      <c r="I9" s="42"/>
      <c r="J9" s="43"/>
    </row>
    <row r="10" s="1" customFormat="1" customHeight="1" spans="1:10">
      <c r="A10" s="17"/>
      <c r="B10" s="18" t="s">
        <v>17</v>
      </c>
      <c r="C10" s="19">
        <f>SUM(C8)</f>
        <v>0</v>
      </c>
      <c r="D10" s="19">
        <f>SUM(D8)</f>
        <v>0</v>
      </c>
      <c r="E10" s="19">
        <f>SUM(E8)</f>
        <v>0</v>
      </c>
      <c r="F10" s="19">
        <f>SUM(F8:F9)</f>
        <v>0</v>
      </c>
      <c r="G10" s="19">
        <f>SUM(G8:G9)</f>
        <v>0</v>
      </c>
      <c r="H10" s="19">
        <f>SUM(H8:H9)</f>
        <v>0</v>
      </c>
      <c r="I10" s="44"/>
      <c r="J10" s="45"/>
    </row>
    <row r="11" customHeight="1" spans="1:10">
      <c r="A11" s="20">
        <v>2</v>
      </c>
      <c r="B11" s="21" t="s">
        <v>18</v>
      </c>
      <c r="C11" s="22">
        <v>0</v>
      </c>
      <c r="D11" s="20">
        <v>0</v>
      </c>
      <c r="E11" s="22">
        <f>C11*D11</f>
        <v>0</v>
      </c>
      <c r="F11" s="15">
        <v>0</v>
      </c>
      <c r="G11" s="15">
        <v>0</v>
      </c>
      <c r="H11" s="15">
        <v>0</v>
      </c>
      <c r="I11" s="40"/>
      <c r="J11" s="41" t="s">
        <v>19</v>
      </c>
    </row>
    <row r="12" customHeight="1" spans="1:10">
      <c r="A12" s="23"/>
      <c r="B12" s="24"/>
      <c r="C12" s="25"/>
      <c r="D12" s="23"/>
      <c r="E12" s="25"/>
      <c r="F12" s="15">
        <v>0</v>
      </c>
      <c r="G12" s="15">
        <v>0</v>
      </c>
      <c r="H12" s="15">
        <f t="shared" ref="H12" si="0">F12+G12</f>
        <v>0</v>
      </c>
      <c r="I12" s="40"/>
      <c r="J12" s="43"/>
    </row>
    <row r="13" s="1" customFormat="1" customHeight="1" spans="1:10">
      <c r="A13" s="17"/>
      <c r="B13" s="18" t="s">
        <v>20</v>
      </c>
      <c r="C13" s="19">
        <f>SUM(C11)</f>
        <v>0</v>
      </c>
      <c r="D13" s="19">
        <f>SUM(D11)</f>
        <v>0</v>
      </c>
      <c r="E13" s="19">
        <f>SUM(E11)</f>
        <v>0</v>
      </c>
      <c r="F13" s="19">
        <f>SUM(F11:F12)</f>
        <v>0</v>
      </c>
      <c r="G13" s="19">
        <f>SUM(G11:G12)</f>
        <v>0</v>
      </c>
      <c r="H13" s="19">
        <f>SUM(H11:H12)</f>
        <v>0</v>
      </c>
      <c r="I13" s="44"/>
      <c r="J13" s="45"/>
    </row>
    <row r="14" customHeight="1" spans="1:10">
      <c r="A14" s="13">
        <v>3</v>
      </c>
      <c r="B14" s="14" t="s">
        <v>21</v>
      </c>
      <c r="C14" s="15">
        <v>5000</v>
      </c>
      <c r="D14" s="16">
        <v>0</v>
      </c>
      <c r="E14" s="15">
        <v>0</v>
      </c>
      <c r="F14" s="15">
        <v>0</v>
      </c>
      <c r="G14" s="15">
        <v>0</v>
      </c>
      <c r="H14" s="15">
        <v>0</v>
      </c>
      <c r="I14" s="40"/>
      <c r="J14" s="46" t="s">
        <v>22</v>
      </c>
    </row>
    <row r="15" customHeight="1" spans="1:10">
      <c r="A15" s="13"/>
      <c r="B15" s="14"/>
      <c r="C15" s="15"/>
      <c r="D15" s="16"/>
      <c r="E15" s="15"/>
      <c r="F15" s="15">
        <v>0</v>
      </c>
      <c r="G15" s="15">
        <f>H15-F15</f>
        <v>0</v>
      </c>
      <c r="H15" s="15">
        <v>0</v>
      </c>
      <c r="I15" s="42"/>
      <c r="J15" s="47"/>
    </row>
    <row r="16" s="1" customFormat="1" customHeight="1" spans="1:10">
      <c r="A16" s="17"/>
      <c r="B16" s="18" t="s">
        <v>23</v>
      </c>
      <c r="C16" s="19">
        <f>SUM(C14)</f>
        <v>5000</v>
      </c>
      <c r="D16" s="19">
        <f>SUM(D14)</f>
        <v>0</v>
      </c>
      <c r="E16" s="19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44"/>
      <c r="J16" s="48"/>
    </row>
    <row r="17" customHeight="1" spans="1:10">
      <c r="A17" s="20">
        <v>4</v>
      </c>
      <c r="B17" s="21" t="s">
        <v>24</v>
      </c>
      <c r="C17" s="22">
        <v>5000</v>
      </c>
      <c r="D17" s="20">
        <v>0</v>
      </c>
      <c r="E17" s="22">
        <v>0</v>
      </c>
      <c r="F17" s="26">
        <v>0</v>
      </c>
      <c r="G17" s="15">
        <v>0</v>
      </c>
      <c r="H17" s="26">
        <v>0</v>
      </c>
      <c r="I17" s="40"/>
      <c r="J17" s="46" t="s">
        <v>25</v>
      </c>
    </row>
    <row r="18" customHeight="1" spans="1:10">
      <c r="A18" s="27"/>
      <c r="B18" s="28"/>
      <c r="C18" s="29"/>
      <c r="D18" s="27"/>
      <c r="E18" s="29"/>
      <c r="F18" s="26">
        <v>0</v>
      </c>
      <c r="G18" s="26">
        <v>0</v>
      </c>
      <c r="H18" s="26">
        <v>0</v>
      </c>
      <c r="I18" s="40"/>
      <c r="J18" s="47"/>
    </row>
    <row r="19" customHeight="1" spans="1:10">
      <c r="A19" s="27"/>
      <c r="B19" s="28"/>
      <c r="C19" s="29"/>
      <c r="D19" s="27"/>
      <c r="E19" s="29"/>
      <c r="F19" s="26">
        <v>0</v>
      </c>
      <c r="G19" s="15">
        <v>0</v>
      </c>
      <c r="H19" s="26">
        <v>0</v>
      </c>
      <c r="I19" s="40"/>
      <c r="J19" s="47"/>
    </row>
    <row r="20" customHeight="1" spans="1:10">
      <c r="A20" s="27"/>
      <c r="B20" s="28"/>
      <c r="C20" s="29"/>
      <c r="D20" s="27"/>
      <c r="E20" s="29"/>
      <c r="F20" s="26">
        <v>0</v>
      </c>
      <c r="G20" s="15">
        <f>H20-F20</f>
        <v>0</v>
      </c>
      <c r="H20" s="26">
        <v>0</v>
      </c>
      <c r="I20" s="40"/>
      <c r="J20" s="47"/>
    </row>
    <row r="21" customHeight="1" spans="1:10">
      <c r="A21" s="27"/>
      <c r="B21" s="28"/>
      <c r="C21" s="29"/>
      <c r="D21" s="27"/>
      <c r="E21" s="29"/>
      <c r="F21" s="26">
        <v>0</v>
      </c>
      <c r="G21" s="15">
        <f>H21-F21</f>
        <v>0</v>
      </c>
      <c r="H21" s="26">
        <v>0</v>
      </c>
      <c r="I21" s="40"/>
      <c r="J21" s="47"/>
    </row>
    <row r="22" s="1" customFormat="1" customHeight="1" spans="1:10">
      <c r="A22" s="17"/>
      <c r="B22" s="18" t="s">
        <v>26</v>
      </c>
      <c r="C22" s="19">
        <f>SUM(C17)</f>
        <v>5000</v>
      </c>
      <c r="D22" s="19">
        <f t="shared" ref="D22:E22" si="1">SUM(D17)</f>
        <v>0</v>
      </c>
      <c r="E22" s="19">
        <f t="shared" si="1"/>
        <v>0</v>
      </c>
      <c r="F22" s="19">
        <f>SUM(F17:F21)</f>
        <v>0</v>
      </c>
      <c r="G22" s="19">
        <f>SUM(G17:G21)</f>
        <v>0</v>
      </c>
      <c r="H22" s="19">
        <f>SUM(H17:H21)</f>
        <v>0</v>
      </c>
      <c r="I22" s="44"/>
      <c r="J22" s="48"/>
    </row>
    <row r="23" customHeight="1" spans="1:10">
      <c r="A23" s="20">
        <v>5</v>
      </c>
      <c r="B23" s="21" t="s">
        <v>27</v>
      </c>
      <c r="C23" s="22">
        <v>5000</v>
      </c>
      <c r="D23" s="20">
        <v>0</v>
      </c>
      <c r="E23" s="22">
        <f>C23*D23</f>
        <v>0</v>
      </c>
      <c r="F23" s="15">
        <v>0</v>
      </c>
      <c r="G23" s="15">
        <v>0</v>
      </c>
      <c r="H23" s="15">
        <v>0</v>
      </c>
      <c r="I23" s="40"/>
      <c r="J23" s="41" t="s">
        <v>28</v>
      </c>
    </row>
    <row r="24" customHeight="1" spans="1:10">
      <c r="A24" s="27"/>
      <c r="B24" s="28"/>
      <c r="C24" s="29"/>
      <c r="D24" s="27"/>
      <c r="E24" s="29"/>
      <c r="F24" s="15">
        <v>0</v>
      </c>
      <c r="G24" s="15">
        <v>0</v>
      </c>
      <c r="H24" s="15">
        <v>0</v>
      </c>
      <c r="I24" s="42"/>
      <c r="J24" s="43"/>
    </row>
    <row r="25" customFormat="1" customHeight="1" spans="1:10">
      <c r="A25" s="27"/>
      <c r="B25" s="28"/>
      <c r="C25" s="29"/>
      <c r="D25" s="27"/>
      <c r="E25" s="29"/>
      <c r="F25" s="15">
        <v>0</v>
      </c>
      <c r="G25" s="15">
        <v>0</v>
      </c>
      <c r="H25" s="15">
        <v>0</v>
      </c>
      <c r="I25" s="42"/>
      <c r="J25" s="43"/>
    </row>
    <row r="26" customFormat="1" customHeight="1" spans="1:10">
      <c r="A26" s="27"/>
      <c r="B26" s="28"/>
      <c r="C26" s="29"/>
      <c r="D26" s="27"/>
      <c r="E26" s="29"/>
      <c r="F26" s="15">
        <v>0</v>
      </c>
      <c r="G26" s="15">
        <v>0</v>
      </c>
      <c r="H26" s="15">
        <v>0</v>
      </c>
      <c r="I26" s="42"/>
      <c r="J26" s="43"/>
    </row>
    <row r="27" customFormat="1" customHeight="1" spans="1:10">
      <c r="A27" s="27"/>
      <c r="B27" s="28"/>
      <c r="C27" s="29"/>
      <c r="D27" s="27"/>
      <c r="E27" s="29"/>
      <c r="F27" s="15">
        <v>0</v>
      </c>
      <c r="G27" s="15">
        <v>0</v>
      </c>
      <c r="H27" s="15">
        <v>0</v>
      </c>
      <c r="I27" s="42"/>
      <c r="J27" s="43"/>
    </row>
    <row r="28" customFormat="1" customHeight="1" spans="1:10">
      <c r="A28" s="27"/>
      <c r="B28" s="28"/>
      <c r="C28" s="29"/>
      <c r="D28" s="27"/>
      <c r="E28" s="29"/>
      <c r="F28" s="15">
        <v>0</v>
      </c>
      <c r="G28" s="15">
        <v>0</v>
      </c>
      <c r="H28" s="15">
        <v>0</v>
      </c>
      <c r="I28" s="42"/>
      <c r="J28" s="43"/>
    </row>
    <row r="29" customFormat="1" customHeight="1" spans="1:10">
      <c r="A29" s="27"/>
      <c r="B29" s="28"/>
      <c r="C29" s="29"/>
      <c r="D29" s="27"/>
      <c r="E29" s="29"/>
      <c r="F29" s="15">
        <v>0</v>
      </c>
      <c r="G29" s="15">
        <v>0</v>
      </c>
      <c r="H29" s="15">
        <v>0</v>
      </c>
      <c r="I29" s="42"/>
      <c r="J29" s="43"/>
    </row>
    <row r="30" s="1" customFormat="1" customHeight="1" spans="1:10">
      <c r="A30" s="30"/>
      <c r="B30" s="28"/>
      <c r="C30" s="31"/>
      <c r="D30" s="30"/>
      <c r="E30" s="31"/>
      <c r="F30" s="15">
        <v>0</v>
      </c>
      <c r="G30" s="15">
        <v>0</v>
      </c>
      <c r="H30" s="15">
        <v>0</v>
      </c>
      <c r="I30" s="42"/>
      <c r="J30" s="43"/>
    </row>
    <row r="31" s="1" customFormat="1" customHeight="1" spans="1:10">
      <c r="A31" s="30"/>
      <c r="B31" s="28"/>
      <c r="C31" s="31"/>
      <c r="D31" s="30"/>
      <c r="E31" s="31"/>
      <c r="F31" s="15">
        <v>0</v>
      </c>
      <c r="G31" s="15">
        <v>0</v>
      </c>
      <c r="H31" s="15">
        <v>0</v>
      </c>
      <c r="I31" s="42"/>
      <c r="J31" s="43"/>
    </row>
    <row r="32" s="1" customFormat="1" customHeight="1" spans="1:10">
      <c r="A32" s="17"/>
      <c r="B32" s="18" t="s">
        <v>29</v>
      </c>
      <c r="C32" s="19">
        <f>SUM(C23)</f>
        <v>5000</v>
      </c>
      <c r="D32" s="19">
        <f>SUM(D23)</f>
        <v>0</v>
      </c>
      <c r="E32" s="19">
        <f>SUM(E23)</f>
        <v>0</v>
      </c>
      <c r="F32" s="19">
        <f>SUM(F23:F31)</f>
        <v>0</v>
      </c>
      <c r="G32" s="19">
        <f>SUM(G23:G31)</f>
        <v>0</v>
      </c>
      <c r="H32" s="19">
        <f>SUM(H23:H31)</f>
        <v>0</v>
      </c>
      <c r="I32" s="44"/>
      <c r="J32" s="45"/>
    </row>
    <row r="33" customHeight="1" spans="1:10">
      <c r="A33" s="13">
        <v>6</v>
      </c>
      <c r="B33" s="14" t="s">
        <v>30</v>
      </c>
      <c r="C33" s="15">
        <v>0</v>
      </c>
      <c r="D33" s="16">
        <v>0</v>
      </c>
      <c r="E33" s="15">
        <f>C33*D33</f>
        <v>0</v>
      </c>
      <c r="F33" s="15">
        <v>0</v>
      </c>
      <c r="G33" s="15">
        <v>0</v>
      </c>
      <c r="H33" s="15">
        <f>F33+G33</f>
        <v>0</v>
      </c>
      <c r="I33" s="42"/>
      <c r="J33" s="41"/>
    </row>
    <row r="34" s="1" customFormat="1" customHeight="1" spans="1:10">
      <c r="A34" s="17"/>
      <c r="B34" s="18" t="s">
        <v>31</v>
      </c>
      <c r="C34" s="19">
        <f>SUM(C33)</f>
        <v>0</v>
      </c>
      <c r="D34" s="19">
        <f t="shared" ref="D34:E34" si="2">SUM(D33)</f>
        <v>0</v>
      </c>
      <c r="E34" s="19">
        <f t="shared" si="2"/>
        <v>0</v>
      </c>
      <c r="F34" s="19">
        <f>SUM(F33:F33)</f>
        <v>0</v>
      </c>
      <c r="G34" s="19">
        <f>SUM(G33:G33)</f>
        <v>0</v>
      </c>
      <c r="H34" s="19">
        <f>SUM(H33:H33)</f>
        <v>0</v>
      </c>
      <c r="I34" s="44"/>
      <c r="J34" s="48"/>
    </row>
    <row r="35" customHeight="1" spans="1:10">
      <c r="A35" s="13">
        <v>7</v>
      </c>
      <c r="B35" s="14" t="s">
        <v>32</v>
      </c>
      <c r="C35" s="15">
        <v>0</v>
      </c>
      <c r="D35" s="16">
        <v>0</v>
      </c>
      <c r="E35" s="15">
        <f>C35*D35</f>
        <v>0</v>
      </c>
      <c r="F35" s="15">
        <v>0</v>
      </c>
      <c r="G35" s="15">
        <v>0</v>
      </c>
      <c r="H35" s="15">
        <f>F35+G35</f>
        <v>0</v>
      </c>
      <c r="I35" s="40"/>
      <c r="J35" s="49"/>
    </row>
    <row r="36" customHeight="1" spans="1:10">
      <c r="A36" s="13"/>
      <c r="B36" s="14"/>
      <c r="C36" s="15"/>
      <c r="D36" s="16"/>
      <c r="E36" s="15"/>
      <c r="F36" s="15">
        <v>0</v>
      </c>
      <c r="G36" s="15">
        <v>0</v>
      </c>
      <c r="H36" s="15">
        <f>F36+G36</f>
        <v>0</v>
      </c>
      <c r="I36" s="40"/>
      <c r="J36" s="50"/>
    </row>
    <row r="37" s="1" customFormat="1" customHeight="1" spans="1:10">
      <c r="A37" s="17"/>
      <c r="B37" s="18" t="s">
        <v>33</v>
      </c>
      <c r="C37" s="19">
        <f>SUM(C35)</f>
        <v>0</v>
      </c>
      <c r="D37" s="19">
        <f t="shared" ref="D37:E37" si="3">SUM(D35)</f>
        <v>0</v>
      </c>
      <c r="E37" s="19">
        <f t="shared" si="3"/>
        <v>0</v>
      </c>
      <c r="F37" s="19">
        <f>SUM(F35:F36)</f>
        <v>0</v>
      </c>
      <c r="G37" s="19">
        <f>SUM(G35:G36)</f>
        <v>0</v>
      </c>
      <c r="H37" s="19">
        <f>SUM(H35:H36)</f>
        <v>0</v>
      </c>
      <c r="I37" s="44"/>
      <c r="J37" s="51"/>
    </row>
    <row r="38" customHeight="1" spans="1:10">
      <c r="A38" s="13">
        <v>8</v>
      </c>
      <c r="B38" s="14" t="s">
        <v>34</v>
      </c>
      <c r="C38" s="15">
        <v>0</v>
      </c>
      <c r="D38" s="16">
        <v>0</v>
      </c>
      <c r="E38" s="15">
        <f>C38*D38</f>
        <v>0</v>
      </c>
      <c r="F38" s="15">
        <v>0</v>
      </c>
      <c r="G38" s="15">
        <v>0</v>
      </c>
      <c r="H38" s="15">
        <f>F38+G38</f>
        <v>0</v>
      </c>
      <c r="I38" s="40"/>
      <c r="J38" s="46" t="s">
        <v>35</v>
      </c>
    </row>
    <row r="39" customHeight="1" spans="1:10">
      <c r="A39" s="13"/>
      <c r="B39" s="14"/>
      <c r="C39" s="15"/>
      <c r="D39" s="16"/>
      <c r="E39" s="15"/>
      <c r="F39" s="15">
        <v>0</v>
      </c>
      <c r="G39" s="15">
        <v>0</v>
      </c>
      <c r="H39" s="15">
        <f>F39+G39</f>
        <v>0</v>
      </c>
      <c r="I39" s="40"/>
      <c r="J39" s="47"/>
    </row>
    <row r="40" s="1" customFormat="1" customHeight="1" spans="1:10">
      <c r="A40" s="17"/>
      <c r="B40" s="18" t="s">
        <v>36</v>
      </c>
      <c r="C40" s="19">
        <f>SUM(C38)</f>
        <v>0</v>
      </c>
      <c r="D40" s="19">
        <f t="shared" ref="D40:E40" si="4">SUM(D38)</f>
        <v>0</v>
      </c>
      <c r="E40" s="19">
        <f t="shared" si="4"/>
        <v>0</v>
      </c>
      <c r="F40" s="19">
        <f>SUM(F38:F39)</f>
        <v>0</v>
      </c>
      <c r="G40" s="19">
        <f t="shared" ref="G40:H40" si="5">SUM(G38:G39)</f>
        <v>0</v>
      </c>
      <c r="H40" s="19">
        <f t="shared" si="5"/>
        <v>0</v>
      </c>
      <c r="I40" s="44"/>
      <c r="J40" s="48"/>
    </row>
    <row r="41" customHeight="1" spans="1:10">
      <c r="A41" s="13">
        <v>9</v>
      </c>
      <c r="B41" s="14" t="s">
        <v>37</v>
      </c>
      <c r="C41" s="15">
        <v>0</v>
      </c>
      <c r="D41" s="16">
        <v>0</v>
      </c>
      <c r="E41" s="15">
        <f>C41*D41</f>
        <v>0</v>
      </c>
      <c r="F41" s="15">
        <v>0</v>
      </c>
      <c r="G41" s="15">
        <v>0</v>
      </c>
      <c r="H41" s="15">
        <f>F41+G41</f>
        <v>0</v>
      </c>
      <c r="I41" s="40"/>
      <c r="J41" s="41" t="s">
        <v>38</v>
      </c>
    </row>
    <row r="42" s="1" customFormat="1" customHeight="1" spans="1:10">
      <c r="A42" s="17"/>
      <c r="B42" s="18" t="s">
        <v>39</v>
      </c>
      <c r="C42" s="19">
        <f>SUM(C41)</f>
        <v>0</v>
      </c>
      <c r="D42" s="19">
        <f t="shared" ref="D42:E42" si="6">SUM(D41)</f>
        <v>0</v>
      </c>
      <c r="E42" s="19">
        <f t="shared" si="6"/>
        <v>0</v>
      </c>
      <c r="F42" s="19">
        <f>SUM(F41:F41)</f>
        <v>0</v>
      </c>
      <c r="G42" s="19">
        <f>SUM(G41:G41)</f>
        <v>0</v>
      </c>
      <c r="H42" s="19">
        <f>SUM(H41:H41)</f>
        <v>0</v>
      </c>
      <c r="I42" s="44"/>
      <c r="J42" s="45"/>
    </row>
    <row r="43" customHeight="1" spans="1:10">
      <c r="A43" s="20">
        <v>10</v>
      </c>
      <c r="B43" s="14" t="s">
        <v>40</v>
      </c>
      <c r="C43" s="15">
        <v>5000</v>
      </c>
      <c r="D43" s="16">
        <v>0</v>
      </c>
      <c r="E43" s="15">
        <f>C43*D43</f>
        <v>0</v>
      </c>
      <c r="F43" s="15">
        <v>0</v>
      </c>
      <c r="G43" s="15">
        <v>0</v>
      </c>
      <c r="H43" s="15">
        <f>F43+G43</f>
        <v>0</v>
      </c>
      <c r="I43" s="42"/>
      <c r="J43" s="49"/>
    </row>
    <row r="44" s="1" customFormat="1" customHeight="1" spans="1:10">
      <c r="A44" s="17"/>
      <c r="B44" s="18" t="s">
        <v>41</v>
      </c>
      <c r="C44" s="19">
        <f>SUM(C43)</f>
        <v>5000</v>
      </c>
      <c r="D44" s="19">
        <f t="shared" ref="D44:E44" si="7">SUM(D43)</f>
        <v>0</v>
      </c>
      <c r="E44" s="19">
        <f t="shared" si="7"/>
        <v>0</v>
      </c>
      <c r="F44" s="19">
        <f>SUM(F43:F43)</f>
        <v>0</v>
      </c>
      <c r="G44" s="19">
        <f>SUM(G43:G43)</f>
        <v>0</v>
      </c>
      <c r="H44" s="19">
        <f>SUM(H43:H43)</f>
        <v>0</v>
      </c>
      <c r="I44" s="44"/>
      <c r="J44" s="51"/>
    </row>
    <row r="45" customHeight="1" spans="1:10">
      <c r="A45" s="17"/>
      <c r="B45" s="18" t="s">
        <v>42</v>
      </c>
      <c r="C45" s="19">
        <f t="shared" ref="C45:H45" si="8">SUM(C44,C42,C40,C37,C34,C32,C22,C16,C13,C10)</f>
        <v>20000</v>
      </c>
      <c r="D45" s="19">
        <f t="shared" si="8"/>
        <v>0</v>
      </c>
      <c r="E45" s="19">
        <f t="shared" si="8"/>
        <v>0</v>
      </c>
      <c r="F45" s="19">
        <f t="shared" si="8"/>
        <v>0</v>
      </c>
      <c r="G45" s="19">
        <f t="shared" si="8"/>
        <v>0</v>
      </c>
      <c r="H45" s="19">
        <f t="shared" si="8"/>
        <v>0</v>
      </c>
      <c r="I45" s="44"/>
      <c r="J45" s="52"/>
    </row>
    <row r="49" customHeight="1" spans="1:9">
      <c r="A49" s="32" t="s">
        <v>43</v>
      </c>
      <c r="B49" s="33"/>
      <c r="C49" s="34" t="s">
        <v>44</v>
      </c>
      <c r="D49" s="34"/>
      <c r="E49" s="34" t="s">
        <v>45</v>
      </c>
      <c r="F49" s="34"/>
      <c r="G49" s="34" t="s">
        <v>46</v>
      </c>
      <c r="H49" s="34"/>
      <c r="I49" s="53" t="s">
        <v>47</v>
      </c>
    </row>
    <row r="50" customHeight="1" spans="1:9">
      <c r="A50" s="35">
        <f>C45</f>
        <v>20000</v>
      </c>
      <c r="B50" s="36"/>
      <c r="C50" s="36">
        <f>H45</f>
        <v>0</v>
      </c>
      <c r="D50" s="36"/>
      <c r="E50" s="36">
        <f>F45</f>
        <v>0</v>
      </c>
      <c r="F50" s="36"/>
      <c r="G50" s="36">
        <f>G45</f>
        <v>0</v>
      </c>
      <c r="H50" s="36"/>
      <c r="I50" s="54">
        <f>A50-C50</f>
        <v>20000</v>
      </c>
    </row>
    <row r="52" customHeight="1" spans="1:9">
      <c r="A52" s="37" t="s">
        <v>48</v>
      </c>
      <c r="B52" s="1" t="s">
        <v>49</v>
      </c>
      <c r="C52" s="38" t="s">
        <v>50</v>
      </c>
      <c r="D52" s="37"/>
      <c r="E52" s="37" t="s">
        <v>51</v>
      </c>
      <c r="F52" s="37"/>
      <c r="G52" s="37" t="s">
        <v>52</v>
      </c>
      <c r="H52" s="37"/>
      <c r="I52" s="1"/>
    </row>
  </sheetData>
  <mergeCells count="61">
    <mergeCell ref="C2:H2"/>
    <mergeCell ref="C6:E6"/>
    <mergeCell ref="F6:I6"/>
    <mergeCell ref="A49:B49"/>
    <mergeCell ref="C49:D49"/>
    <mergeCell ref="E49:F49"/>
    <mergeCell ref="G49:H49"/>
    <mergeCell ref="A50:B50"/>
    <mergeCell ref="C50:D50"/>
    <mergeCell ref="E50:F50"/>
    <mergeCell ref="G50:H50"/>
    <mergeCell ref="A6:A7"/>
    <mergeCell ref="A8:A9"/>
    <mergeCell ref="A11:A12"/>
    <mergeCell ref="A14:A15"/>
    <mergeCell ref="A17:A21"/>
    <mergeCell ref="A23:A31"/>
    <mergeCell ref="A35:A36"/>
    <mergeCell ref="A38:A39"/>
    <mergeCell ref="B6:B7"/>
    <mergeCell ref="B8:B9"/>
    <mergeCell ref="B11:B12"/>
    <mergeCell ref="B14:B15"/>
    <mergeCell ref="B17:B21"/>
    <mergeCell ref="B23:B31"/>
    <mergeCell ref="B35:B36"/>
    <mergeCell ref="B38:B39"/>
    <mergeCell ref="C8:C9"/>
    <mergeCell ref="C11:C12"/>
    <mergeCell ref="C14:C15"/>
    <mergeCell ref="C17:C21"/>
    <mergeCell ref="C23:C31"/>
    <mergeCell ref="C35:C36"/>
    <mergeCell ref="C38:C39"/>
    <mergeCell ref="D8:D9"/>
    <mergeCell ref="D11:D12"/>
    <mergeCell ref="D14:D15"/>
    <mergeCell ref="D17:D21"/>
    <mergeCell ref="D23:D31"/>
    <mergeCell ref="D35:D36"/>
    <mergeCell ref="D38:D39"/>
    <mergeCell ref="E8:E9"/>
    <mergeCell ref="E11:E12"/>
    <mergeCell ref="E14:E15"/>
    <mergeCell ref="E17:E21"/>
    <mergeCell ref="E23:E31"/>
    <mergeCell ref="E35:E36"/>
    <mergeCell ref="E38:E39"/>
    <mergeCell ref="J4:J5"/>
    <mergeCell ref="J6:J7"/>
    <mergeCell ref="J8:J10"/>
    <mergeCell ref="J11:J13"/>
    <mergeCell ref="J14:J16"/>
    <mergeCell ref="J17:J22"/>
    <mergeCell ref="J23:J32"/>
    <mergeCell ref="J33:J34"/>
    <mergeCell ref="J35:J37"/>
    <mergeCell ref="J38:J40"/>
    <mergeCell ref="J41:J42"/>
    <mergeCell ref="J43:J44"/>
    <mergeCell ref="H4:I5"/>
  </mergeCells>
  <pageMargins left="0.699305555555556" right="0.699305555555556" top="0.75" bottom="0.75" header="0.3" footer="0.3"/>
  <pageSetup paperSize="9" scale="54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岚岚</cp:lastModifiedBy>
  <dcterms:created xsi:type="dcterms:W3CDTF">2014-04-15T08:52:00Z</dcterms:created>
  <cp:lastPrinted>2023-06-29T03:02:00Z</cp:lastPrinted>
  <dcterms:modified xsi:type="dcterms:W3CDTF">2024-12-02T07:59:34Z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0434F38927144F11BDC095E1EC173FFA_12</vt:lpwstr>
  </property>
</Properties>
</file>