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<sst xmlns="http://schemas.openxmlformats.org/spreadsheetml/2006/main" count="48">
  <si>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</si>
  <si>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</si>
  <si>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会议日期：2017年12月6日-12月8日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</si>
  <si>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</si>
  <si>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</si>
  <si>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</si>
  <si>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</si>
  <si>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</si>
  <si>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</si>
  <si>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</si>
  <si>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</si>
  <si>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</si>
  <si>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</si>
  <si>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</si>
  <si>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</si>
  <si>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</si>
  <si>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PDC 配件工厂参观 大巴费用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</si>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</sst>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10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52" workbookViewId="0">
      <selection activeCell="I62" sqref="I62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/>
      <c r="G8" s="15">
        <v>0</v>
      </c>
      <c r="H8" s="15">
        <f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ref="H8:H12" si="0">F9+G9</f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1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3000</v>
      </c>
      <c r="D22" s="16">
        <v>1</v>
      </c>
      <c r="E22" s="15">
        <f>C22*D22</f>
        <v>3000</v>
      </c>
      <c r="F22" s="15">
        <v>1049.98</v>
      </c>
      <c r="G22" s="15">
        <v>0</v>
      </c>
      <c r="H22" s="15">
        <f>F22+G22</f>
        <v>1049.98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3000</v>
      </c>
      <c r="D25" s="19">
        <f t="shared" ref="D25:H25" si="7">SUM(D22)</f>
        <v>1</v>
      </c>
      <c r="E25" s="19">
        <f t="shared" si="7"/>
        <v>3000</v>
      </c>
      <c r="F25" s="19">
        <f>SUM(F22:F24)</f>
        <v>1049.98</v>
      </c>
      <c r="G25" s="19">
        <f t="shared" si="7"/>
        <v>0</v>
      </c>
      <c r="H25" s="19">
        <f>SUM(H22:H24)</f>
        <v>1049.98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3000</v>
      </c>
      <c r="D57" s="19">
        <f t="shared" ref="D57:H57" si="18">SUM(D56,D48,D44,D41,D36,D31,D25,D21,D16,D13)</f>
        <v>2</v>
      </c>
      <c r="E57" s="19">
        <f t="shared" si="18"/>
        <v>3000</v>
      </c>
      <c r="F57" s="19">
        <f t="shared" si="18"/>
        <v>1049.98</v>
      </c>
      <c r="G57" s="19">
        <f t="shared" si="18"/>
        <v>0</v>
      </c>
      <c r="H57" s="19">
        <f t="shared" si="18"/>
        <v>1049.98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3000</v>
      </c>
      <c r="B62" s="34"/>
      <c r="C62" s="34">
        <f>H57</f>
        <v>1049.98</v>
      </c>
      <c r="D62" s="34"/>
      <c r="E62" s="34">
        <f>F57</f>
        <v>1049.98</v>
      </c>
      <c r="F62" s="34"/>
      <c r="G62" s="34">
        <f>G57</f>
        <v>0</v>
      </c>
      <c r="H62" s="34"/>
      <c r="I62" s="52">
        <f>A62-C62</f>
        <v>1950.02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7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2017-03-07T02:05:00Z</cp:lastPrinted>
  <dcterms:modified xsi:type="dcterms:W3CDTF">2017-12-18T08:17:43Z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