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<sst xmlns="http://schemas.openxmlformats.org/spreadsheetml/2006/main" count="55" uniqueCount="55">
  <si>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</si>
  <si>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团号：HMJB-240901-TKJ490</t>
  </si>
  <si>
    <t>2024.8.5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</si>
  <si>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</si>
  <si>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</si>
  <si>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</si>
  <si>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</si>
  <si>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</si>
  <si>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</si>
  <si>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</si>
  <si>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</si>
  <si>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</si>
  <si>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</si>
  <si>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</si>
  <si>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</si>
  <si>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</si>
  <si>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</si>
  <si>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</si>
  <si>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</si>
  <si>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</si>
  <si>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</si>
  <si>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</si>
  <si>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</si>
  <si>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</si>
  <si>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</si>
  <si>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</si>
  <si>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</si>
  <si>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</si>
  <si>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</si>
  <si>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</si>
  <si>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</si>
  <si>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</si>
  <si>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</si>
  <si>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</si>
  <si>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</si>
  <si>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</si>
  <si>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</si>
  <si>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</si>
  <si>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</si>
  <si>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</si>
  <si>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</si>
  <si>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</si>
  <si>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老舍茶馆</t>
  </si>
  <si>
    <t>颐和园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</si>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</sst>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workbookViewId="0">
      <selection activeCell="F3" sqref="F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38"/>
      <c r="J32" s="40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6"/>
      <c r="J33" s="40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1"/>
      <c r="J52" s="42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15312</v>
      </c>
      <c r="G53" s="12">
        <v>0</v>
      </c>
      <c r="H53" s="12">
        <f>F53+G53</f>
        <v>15312</v>
      </c>
      <c r="I53" s="50" t="s">
        <v>42</v>
      </c>
      <c r="J53" s="47"/>
    </row>
    <row r="54" customHeight="1" spans="1:10">
      <c r="A54" s="23"/>
      <c r="B54" s="11"/>
      <c r="C54" s="12"/>
      <c r="D54" s="13"/>
      <c r="E54" s="12"/>
      <c r="F54" s="12">
        <v>764.83</v>
      </c>
      <c r="G54" s="12">
        <v>0</v>
      </c>
      <c r="H54" s="12">
        <f>F54+G54</f>
        <v>764.83</v>
      </c>
      <c r="I54" s="50" t="s">
        <v>43</v>
      </c>
      <c r="J54" s="48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1"/>
      <c r="J55" s="48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0"/>
      <c r="J56" s="48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0"/>
      <c r="J57" s="48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16076.83</v>
      </c>
      <c r="G58" s="16">
        <f>SUM(G53:G57)</f>
        <v>0</v>
      </c>
      <c r="H58" s="16">
        <f>SUM(H53:H57)</f>
        <v>16076.83</v>
      </c>
      <c r="I58" s="41"/>
      <c r="J58" s="49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16076.83</v>
      </c>
      <c r="G59" s="16">
        <f t="shared" si="14"/>
        <v>0</v>
      </c>
      <c r="H59" s="16">
        <f t="shared" si="14"/>
        <v>16076.83</v>
      </c>
      <c r="I59" s="41"/>
      <c r="J59" s="52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3" t="s">
        <v>50</v>
      </c>
    </row>
    <row r="64" customHeight="1" spans="1:9">
      <c r="A64" s="28">
        <v>0</v>
      </c>
      <c r="B64" s="29"/>
      <c r="C64" s="29">
        <f>H59</f>
        <v>16076.83</v>
      </c>
      <c r="D64" s="29"/>
      <c r="E64" s="29">
        <f>F59</f>
        <v>16076.83</v>
      </c>
      <c r="F64" s="29"/>
      <c r="G64" s="29">
        <f>G59</f>
        <v>0</v>
      </c>
      <c r="H64" s="29"/>
      <c r="I64" s="54">
        <f>A64-C64</f>
        <v>-16076.83</v>
      </c>
    </row>
    <row r="66" customHeight="1" spans="1:9">
      <c r="A66" s="55" t="s">
        <v>51</v>
      </c>
      <c r="B66" s="1"/>
      <c r="C66" s="56" t="s">
        <v>52</v>
      </c>
      <c r="D66" s="55"/>
      <c r="E66" s="55" t="s">
        <v>53</v>
      </c>
      <c r="F66" s="55"/>
      <c r="G66" s="55" t="s">
        <v>54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2014-04-27T08:52:00Z</dcterms:created>
  <cp:lastPrinted>2022-07-25T08:17:00Z</cp:lastPrinted>
  <dcterms:modified xsi:type="dcterms:W3CDTF">2024-08-28T13:29:49Z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8BB910040113FFECC956BC666F4FD990_43</vt:lpwstr>
  </property>
</Properties>
</file>