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8" yWindow="-108" windowWidth="16608" windowHeight="9432"/>
  </bookViews>
  <sheets>
    <sheet name="预算单" sheetId="1" r:id="rId1"/>
  </sheets>
  <definedNames>
    <definedName name="_xlnm.Print_Area" localSheetId="0">预算单!$A$1:$G$23</definedName>
    <definedName name="_xlnm.Print_Titles" localSheetId="0">预算单!$1:$7</definedName>
  </definedNames>
  <calcPr calcId="144525"/>
</workbook>
</file>

<file path=xl/calcChain.xml><?xml version="1.0" encoding="utf-8"?>
<calcChain xmlns="http://schemas.openxmlformats.org/spreadsheetml/2006/main">
  <c r="G23" i="1" l="1"/>
  <c r="G9" i="1" l="1"/>
  <c r="G20" i="1" l="1"/>
  <c r="G21" i="1" s="1"/>
  <c r="G22" i="1" l="1"/>
</calcChain>
</file>

<file path=xl/sharedStrings.xml><?xml version="1.0" encoding="utf-8"?>
<sst xmlns="http://schemas.openxmlformats.org/spreadsheetml/2006/main" count="32" uniqueCount="31">
  <si>
    <t xml:space="preserve">Event:                 </t>
  </si>
  <si>
    <t xml:space="preserve">Date:                  </t>
  </si>
  <si>
    <t xml:space="preserve">VENUE:                  </t>
  </si>
  <si>
    <t xml:space="preserve">Project No:               </t>
  </si>
  <si>
    <t xml:space="preserve">Number of person:       </t>
  </si>
  <si>
    <r>
      <rPr>
        <b/>
        <sz val="9"/>
        <rFont val="微软雅黑"/>
        <family val="2"/>
        <charset val="134"/>
      </rPr>
      <t>项目（</t>
    </r>
    <r>
      <rPr>
        <b/>
        <sz val="9"/>
        <rFont val="Arial"/>
        <family val="2"/>
      </rPr>
      <t>event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</si>
  <si>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规格（</t>
    </r>
    <r>
      <rPr>
        <b/>
        <sz val="9"/>
        <rFont val="Arial"/>
        <family val="2"/>
      </rPr>
      <t>standard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</si>
  <si>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单价（</t>
    </r>
    <r>
      <rPr>
        <b/>
        <sz val="9"/>
        <rFont val="Arial"/>
        <family val="2"/>
      </rPr>
      <t>unit price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</si>
  <si>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次数（</t>
    </r>
    <r>
      <rPr>
        <b/>
        <sz val="9"/>
        <rFont val="Arial"/>
        <family val="2"/>
      </rPr>
      <t>frequency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</si>
  <si>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数量（</t>
    </r>
    <r>
      <rPr>
        <b/>
        <sz val="9"/>
        <rFont val="Arial"/>
        <family val="2"/>
      </rPr>
      <t>quantity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</si>
  <si>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总价（</t>
    </r>
    <r>
      <rPr>
        <b/>
        <sz val="9"/>
        <rFont val="Arial"/>
        <family val="2"/>
      </rPr>
      <t>total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</si>
  <si>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11"/>
        <rFont val="微软雅黑"/>
        <family val="2"/>
        <charset val="134"/>
      </rPr>
      <t>酒店相关</t>
    </r>
    <r>
      <rPr>
        <b/>
        <sz val="11"/>
        <rFont val="Arial"/>
        <family val="2"/>
      </rPr>
      <t>(hotel relevant)</t>
    </r>
    <r>
      <rPr>
        <b/>
        <sz val="11"/>
        <rFont val="微软雅黑"/>
        <family val="2"/>
        <charset val="134"/>
      </rPr>
      <t>：</t>
    </r>
    <phoneticPr fontId="11" type="noConversion"/>
  </si>
  <si>
    <r>
      <rPr>
        <b/>
        <sz val="11"/>
        <rFont val="微软雅黑"/>
        <family val="2"/>
        <charset val="134"/>
      </rPr>
      <t>车辆需求（根据媒体具体航班调整需求）</t>
    </r>
    <r>
      <rPr>
        <b/>
        <sz val="11"/>
        <rFont val="Arial"/>
        <family val="2"/>
      </rPr>
      <t>(vehicle requirement)</t>
    </r>
    <r>
      <rPr>
        <b/>
        <sz val="11"/>
        <rFont val="微软雅黑"/>
        <family val="2"/>
        <charset val="134"/>
      </rPr>
      <t>：</t>
    </r>
    <phoneticPr fontId="11" type="noConversion"/>
  </si>
  <si>
    <r>
      <rPr>
        <sz val="9"/>
        <rFont val="微软雅黑"/>
        <family val="2"/>
        <charset val="134"/>
      </rPr>
      <t>接机</t>
    </r>
    <r>
      <rPr>
        <sz val="9"/>
        <rFont val="Arial"/>
        <family val="2"/>
      </rPr>
      <t>(airport pick up)</t>
    </r>
    <phoneticPr fontId="11" type="noConversion"/>
  </si>
  <si>
    <r>
      <rPr>
        <sz val="9"/>
        <rFont val="微软雅黑"/>
        <family val="2"/>
        <charset val="134"/>
      </rPr>
      <t>活动用车</t>
    </r>
    <r>
      <rPr>
        <sz val="9"/>
        <rFont val="Arial"/>
        <family val="2"/>
      </rPr>
      <t>(vehicle for the event)</t>
    </r>
    <phoneticPr fontId="11" type="noConversion"/>
  </si>
  <si>
    <r>
      <rPr>
        <sz val="9"/>
        <rFont val="微软雅黑"/>
        <family val="2"/>
        <charset val="134"/>
      </rPr>
      <t>总计（</t>
    </r>
    <r>
      <rPr>
        <sz val="9"/>
        <rFont val="Arial"/>
        <family val="2"/>
      </rPr>
      <t>Net</t>
    </r>
    <r>
      <rPr>
        <sz val="9"/>
        <rFont val="微软雅黑"/>
        <family val="2"/>
        <charset val="134"/>
      </rPr>
      <t>）</t>
    </r>
  </si>
  <si>
    <r>
      <rPr>
        <sz val="9"/>
        <color indexed="8"/>
        <rFont val="微软雅黑"/>
        <family val="2"/>
        <charset val="134"/>
      </rPr>
      <t>服务费（</t>
    </r>
    <r>
      <rPr>
        <sz val="9"/>
        <color indexed="8"/>
        <rFont val="Arial"/>
        <family val="2"/>
      </rPr>
      <t>service fee</t>
    </r>
    <r>
      <rPr>
        <sz val="9"/>
        <color indexed="8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</si>
  <si>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总计（</t>
    </r>
    <r>
      <rPr>
        <b/>
        <sz val="9"/>
        <rFont val="Arial"/>
        <family val="2"/>
      </rPr>
      <t>total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</si>
  <si>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sz val="9"/>
        <rFont val="微软雅黑"/>
        <family val="2"/>
        <charset val="134"/>
      </rPr>
      <t>酒店住宿</t>
    </r>
    <r>
      <rPr>
        <sz val="9"/>
        <rFont val="Arial"/>
        <family val="2"/>
      </rPr>
      <t/>
    </r>
    <phoneticPr fontId="11" type="noConversion"/>
  </si>
  <si>
    <r>
      <rPr>
        <sz val="9"/>
        <rFont val="宋体"/>
        <family val="3"/>
        <charset val="134"/>
      </rPr>
      <t>摄影师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人×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天</t>
    </r>
    <phoneticPr fontId="11" type="noConversion"/>
  </si>
  <si>
    <t>含税</t>
    <phoneticPr fontId="11" type="noConversion"/>
  </si>
  <si>
    <r>
      <rPr>
        <b/>
        <sz val="11"/>
        <rFont val="宋体"/>
        <family val="3"/>
        <charset val="134"/>
      </rPr>
      <t>摄影</t>
    </r>
    <r>
      <rPr>
        <b/>
        <sz val="11"/>
        <rFont val="Arial"/>
        <family val="2"/>
      </rPr>
      <t>(photographer)</t>
    </r>
    <r>
      <rPr>
        <b/>
        <sz val="11"/>
        <rFont val="宋体"/>
        <family val="3"/>
        <charset val="134"/>
      </rPr>
      <t>：</t>
    </r>
    <phoneticPr fontId="11" type="noConversion"/>
  </si>
  <si>
    <r>
      <rPr>
        <b/>
        <sz val="11"/>
        <rFont val="微软雅黑"/>
        <family val="2"/>
        <charset val="134"/>
      </rPr>
      <t>交通</t>
    </r>
    <r>
      <rPr>
        <b/>
        <sz val="11"/>
        <rFont val="Arial"/>
        <family val="2"/>
      </rPr>
      <t>(transportation)</t>
    </r>
    <r>
      <rPr>
        <b/>
        <sz val="11"/>
        <rFont val="微软雅黑"/>
        <family val="2"/>
        <charset val="134"/>
      </rPr>
      <t>：</t>
    </r>
    <phoneticPr fontId="11" type="noConversion"/>
  </si>
  <si>
    <t>餐饮</t>
    <phoneticPr fontId="11" type="noConversion"/>
  </si>
  <si>
    <r>
      <rPr>
        <sz val="9"/>
        <rFont val="微软雅黑"/>
        <family val="2"/>
        <charset val="134"/>
      </rPr>
      <t>交通</t>
    </r>
    <r>
      <rPr>
        <sz val="9"/>
        <rFont val="Arial"/>
        <family val="2"/>
      </rPr>
      <t>(traveling fee)</t>
    </r>
    <phoneticPr fontId="11" type="noConversion"/>
  </si>
  <si>
    <r>
      <rPr>
        <sz val="9"/>
        <color indexed="8"/>
        <rFont val="微软雅黑"/>
        <family val="2"/>
        <charset val="134"/>
      </rPr>
      <t>税金（</t>
    </r>
    <r>
      <rPr>
        <sz val="9"/>
        <color indexed="8"/>
        <rFont val="Arial"/>
        <family val="2"/>
      </rPr>
      <t>tax</t>
    </r>
    <r>
      <rPr>
        <sz val="9"/>
        <color indexed="8"/>
        <rFont val="微软雅黑"/>
        <family val="2"/>
        <charset val="134"/>
      </rPr>
      <t>）增值税普通发票</t>
    </r>
    <phoneticPr fontId="11" type="noConversion"/>
  </si>
  <si>
    <t>巴厘岛住宿活动</t>
    <phoneticPr fontId="11" type="noConversion"/>
  </si>
  <si>
    <t>2019.5.16-6.22</t>
    <phoneticPr fontId="11" type="noConversion"/>
  </si>
  <si>
    <t>共29人</t>
    <phoneticPr fontId="11" type="noConversion"/>
  </si>
  <si>
    <t xml:space="preserve">6月20日-22日，共2晚 </t>
    <phoneticPr fontId="11" type="noConversion"/>
  </si>
  <si>
    <t>标间&amp;大床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</si>
</sst>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6">
    <font>
      <sz val="12"/>
      <name val="宋体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</font>
    <font>
      <b/>
      <sz val="11"/>
      <name val="Arial"/>
      <family val="2"/>
    </font>
    <font>
      <sz val="9"/>
      <color indexed="8"/>
      <name val="Arial"/>
      <family val="2"/>
    </font>
    <font>
      <b/>
      <sz val="11"/>
      <name val="宋体"/>
      <family val="3"/>
      <charset val="134"/>
    </font>
    <font>
      <sz val="9"/>
      <color indexed="8"/>
      <name val="Arial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/>
    <xf numFmtId="0" fontId="4" fillId="0" borderId="0" applyProtection="0"/>
    <xf numFmtId="0" fontId="3" fillId="0" borderId="0" applyProtection="0">
      <alignment vertical="center"/>
    </xf>
    <xf numFmtId="0" fontId="5" fillId="0" borderId="0" applyProtection="0">
      <alignment vertical="center"/>
    </xf>
  </cellStyleXfs>
  <cellXfs count="67">
    <xf numFmtId="0" fontId="0" fillId="0" borderId="0" xfId="0">
      <alignment vertical="center"/>
    </xf>
    <xf numFmtId="0" fontId="2" fillId="4" borderId="0" xfId="0" applyNumberFormat="1" applyFont="1" applyFill="1" applyBorder="1" applyAlignment="1">
      <alignment horizontal="center" vertical="center"/>
    </xf>
    <xf numFmtId="176" fontId="2" fillId="4" borderId="0" xfId="0" applyNumberFormat="1" applyFont="1" applyFill="1" applyBorder="1" applyAlignment="1">
      <alignment horizontal="center" vertical="center"/>
    </xf>
    <xf numFmtId="0" fontId="2" fillId="4" borderId="0" xfId="0" applyNumberFormat="1" applyFont="1" applyFill="1" applyBorder="1" applyAlignment="1">
      <alignment vertical="center"/>
    </xf>
    <xf numFmtId="0" fontId="2" fillId="4" borderId="0" xfId="0" applyNumberFormat="1" applyFont="1" applyFill="1" applyBorder="1" applyAlignment="1">
      <alignment horizontal="left" vertical="center"/>
    </xf>
    <xf numFmtId="0" fontId="6" fillId="4" borderId="0" xfId="0" applyNumberFormat="1" applyFont="1" applyFill="1" applyBorder="1" applyAlignment="1">
      <alignment vertical="top"/>
    </xf>
    <xf numFmtId="0" fontId="8" fillId="3" borderId="1" xfId="0" applyNumberFormat="1" applyFont="1" applyFill="1" applyBorder="1" applyAlignment="1">
      <alignment vertical="top"/>
    </xf>
    <xf numFmtId="0" fontId="8" fillId="3" borderId="1" xfId="0" applyNumberFormat="1" applyFont="1" applyFill="1" applyBorder="1" applyAlignment="1">
      <alignment horizontal="center" vertical="top"/>
    </xf>
    <xf numFmtId="176" fontId="7" fillId="3" borderId="1" xfId="0" applyNumberFormat="1" applyFont="1" applyFill="1" applyBorder="1" applyAlignment="1">
      <alignment horizontal="center" vertical="top"/>
    </xf>
    <xf numFmtId="0" fontId="6" fillId="4" borderId="0" xfId="0" applyNumberFormat="1" applyFont="1" applyFill="1" applyBorder="1" applyAlignment="1">
      <alignment horizontal="left" vertical="top"/>
    </xf>
    <xf numFmtId="0" fontId="6" fillId="0" borderId="1" xfId="0" applyNumberFormat="1" applyFont="1" applyFill="1" applyBorder="1" applyAlignment="1">
      <alignment vertical="top"/>
    </xf>
    <xf numFmtId="0" fontId="6" fillId="4" borderId="0" xfId="0" applyNumberFormat="1" applyFont="1" applyFill="1" applyBorder="1" applyAlignment="1">
      <alignment horizontal="center" vertical="top"/>
    </xf>
    <xf numFmtId="0" fontId="6" fillId="6" borderId="0" xfId="0" applyNumberFormat="1" applyFont="1" applyFill="1" applyBorder="1" applyAlignment="1">
      <alignment horizontal="left" vertical="top"/>
    </xf>
    <xf numFmtId="0" fontId="6" fillId="6" borderId="0" xfId="0" applyNumberFormat="1" applyFont="1" applyFill="1" applyBorder="1" applyAlignment="1">
      <alignment horizontal="center" vertical="top"/>
    </xf>
    <xf numFmtId="0" fontId="6" fillId="5" borderId="0" xfId="0" applyNumberFormat="1" applyFont="1" applyFill="1" applyBorder="1" applyAlignment="1">
      <alignment horizontal="left" vertical="top"/>
    </xf>
    <xf numFmtId="0" fontId="6" fillId="5" borderId="0" xfId="0" applyNumberFormat="1" applyFont="1" applyFill="1" applyBorder="1" applyAlignment="1">
      <alignment horizontal="center" vertical="top"/>
    </xf>
    <xf numFmtId="0" fontId="12" fillId="6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12" fillId="0" borderId="1" xfId="0" applyNumberFormat="1" applyFont="1" applyFill="1" applyBorder="1" applyAlignment="1">
      <alignment vertical="top" wrapText="1"/>
    </xf>
    <xf numFmtId="58" fontId="6" fillId="5" borderId="1" xfId="0" applyNumberFormat="1" applyFont="1" applyFill="1" applyBorder="1" applyAlignment="1">
      <alignment horizontal="left" vertical="top"/>
    </xf>
    <xf numFmtId="0" fontId="6" fillId="0" borderId="0" xfId="0" applyNumberFormat="1" applyFont="1" applyFill="1" applyBorder="1" applyAlignment="1">
      <alignment horizontal="left" vertical="top"/>
    </xf>
    <xf numFmtId="0" fontId="6" fillId="0" borderId="0" xfId="0" applyNumberFormat="1" applyFont="1" applyFill="1" applyBorder="1" applyAlignment="1">
      <alignment horizontal="center" vertical="top"/>
    </xf>
    <xf numFmtId="0" fontId="6" fillId="5" borderId="1" xfId="0" applyNumberFormat="1" applyFont="1" applyFill="1" applyBorder="1" applyAlignment="1">
      <alignment horizontal="left" vertical="top"/>
    </xf>
    <xf numFmtId="0" fontId="12" fillId="6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13" fillId="2" borderId="1" xfId="0" applyNumberFormat="1" applyFont="1" applyFill="1" applyBorder="1" applyAlignment="1">
      <alignment horizontal="left" vertical="top"/>
    </xf>
    <xf numFmtId="0" fontId="13" fillId="2" borderId="1" xfId="0" applyNumberFormat="1" applyFont="1" applyFill="1" applyBorder="1" applyAlignment="1">
      <alignment vertical="top"/>
    </xf>
    <xf numFmtId="0" fontId="13" fillId="2" borderId="1" xfId="0" applyNumberFormat="1" applyFont="1" applyFill="1" applyBorder="1" applyAlignment="1">
      <alignment horizontal="center" vertical="top"/>
    </xf>
    <xf numFmtId="176" fontId="6" fillId="2" borderId="1" xfId="0" applyNumberFormat="1" applyFont="1" applyFill="1" applyBorder="1" applyAlignment="1">
      <alignment horizontal="center" vertical="top"/>
    </xf>
    <xf numFmtId="0" fontId="8" fillId="3" borderId="1" xfId="0" applyNumberFormat="1" applyFont="1" applyFill="1" applyBorder="1" applyAlignment="1">
      <alignment horizontal="left" vertical="top"/>
    </xf>
    <xf numFmtId="0" fontId="12" fillId="6" borderId="1" xfId="0" applyNumberFormat="1" applyFont="1" applyFill="1" applyBorder="1" applyAlignment="1">
      <alignment vertical="center" wrapText="1"/>
    </xf>
    <xf numFmtId="0" fontId="6" fillId="5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left" vertical="top" wrapText="1"/>
    </xf>
    <xf numFmtId="0" fontId="11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176" fontId="6" fillId="4" borderId="2" xfId="0" applyNumberFormat="1" applyFont="1" applyFill="1" applyBorder="1" applyAlignment="1">
      <alignment horizontal="center" vertical="top"/>
    </xf>
    <xf numFmtId="0" fontId="6" fillId="4" borderId="2" xfId="0" applyNumberFormat="1" applyFont="1" applyFill="1" applyBorder="1" applyAlignment="1">
      <alignment horizontal="center" vertical="top"/>
    </xf>
    <xf numFmtId="0" fontId="8" fillId="4" borderId="3" xfId="0" applyNumberFormat="1" applyFont="1" applyFill="1" applyBorder="1" applyAlignment="1">
      <alignment horizontal="center" vertical="top" wrapText="1"/>
    </xf>
    <xf numFmtId="176" fontId="8" fillId="4" borderId="3" xfId="0" applyNumberFormat="1" applyFont="1" applyFill="1" applyBorder="1" applyAlignment="1">
      <alignment horizontal="center" vertical="top"/>
    </xf>
    <xf numFmtId="0" fontId="8" fillId="4" borderId="3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vertical="top"/>
    </xf>
    <xf numFmtId="176" fontId="6" fillId="4" borderId="0" xfId="0" applyNumberFormat="1" applyFont="1" applyFill="1" applyBorder="1" applyAlignment="1">
      <alignment horizontal="center" vertical="top"/>
    </xf>
    <xf numFmtId="14" fontId="6" fillId="4" borderId="0" xfId="0" applyNumberFormat="1" applyFont="1" applyFill="1" applyBorder="1" applyAlignment="1">
      <alignment horizontal="left" vertical="top"/>
    </xf>
    <xf numFmtId="0" fontId="2" fillId="4" borderId="0" xfId="0" applyNumberFormat="1" applyFont="1" applyFill="1" applyBorder="1" applyAlignment="1">
      <alignment vertical="top"/>
    </xf>
    <xf numFmtId="0" fontId="15" fillId="2" borderId="1" xfId="0" applyNumberFormat="1" applyFont="1" applyFill="1" applyBorder="1" applyAlignment="1">
      <alignment horizontal="left" vertical="top"/>
    </xf>
    <xf numFmtId="0" fontId="12" fillId="6" borderId="4" xfId="0" applyNumberFormat="1" applyFont="1" applyFill="1" applyBorder="1" applyAlignment="1">
      <alignment horizontal="left" vertical="center"/>
    </xf>
    <xf numFmtId="0" fontId="12" fillId="6" borderId="5" xfId="0" applyNumberFormat="1" applyFont="1" applyFill="1" applyBorder="1" applyAlignment="1">
      <alignment horizontal="left" vertical="center"/>
    </xf>
    <xf numFmtId="0" fontId="12" fillId="6" borderId="6" xfId="0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 applyAlignment="1">
      <alignment horizontal="center" vertical="top"/>
    </xf>
    <xf numFmtId="0" fontId="8" fillId="4" borderId="3" xfId="0" applyNumberFormat="1" applyFont="1" applyFill="1" applyBorder="1" applyAlignment="1">
      <alignment horizontal="center" vertical="top" wrapText="1"/>
    </xf>
    <xf numFmtId="0" fontId="12" fillId="6" borderId="1" xfId="0" applyNumberFormat="1" applyFont="1" applyFill="1" applyBorder="1" applyAlignment="1">
      <alignment horizontal="left" vertical="top" wrapText="1"/>
    </xf>
    <xf numFmtId="0" fontId="6" fillId="5" borderId="2" xfId="0" applyNumberFormat="1" applyFont="1" applyFill="1" applyBorder="1" applyAlignment="1">
      <alignment horizontal="left" vertical="top" wrapText="1"/>
    </xf>
    <xf numFmtId="0" fontId="6" fillId="5" borderId="3" xfId="0" applyNumberFormat="1" applyFont="1" applyFill="1" applyBorder="1" applyAlignment="1">
      <alignment horizontal="left" vertical="top" wrapText="1"/>
    </xf>
    <xf numFmtId="0" fontId="2" fillId="5" borderId="2" xfId="0" applyNumberFormat="1" applyFont="1" applyFill="1" applyBorder="1" applyAlignment="1">
      <alignment horizontal="left" vertical="top" wrapText="1"/>
    </xf>
    <xf numFmtId="0" fontId="2" fillId="5" borderId="2" xfId="0" applyNumberFormat="1" applyFont="1" applyFill="1" applyBorder="1" applyAlignment="1">
      <alignment horizontal="left" vertical="center" wrapText="1"/>
    </xf>
    <xf numFmtId="0" fontId="6" fillId="5" borderId="3" xfId="0" applyNumberFormat="1" applyFont="1" applyFill="1" applyBorder="1" applyAlignment="1">
      <alignment horizontal="left" vertical="center" wrapText="1"/>
    </xf>
    <xf numFmtId="176" fontId="6" fillId="5" borderId="2" xfId="0" applyNumberFormat="1" applyFont="1" applyFill="1" applyBorder="1" applyAlignment="1">
      <alignment horizontal="center" vertical="center" wrapText="1"/>
    </xf>
    <xf numFmtId="176" fontId="6" fillId="5" borderId="3" xfId="0" applyNumberFormat="1" applyFont="1" applyFill="1" applyBorder="1" applyAlignment="1">
      <alignment horizontal="center" vertical="center" wrapText="1"/>
    </xf>
    <xf numFmtId="176" fontId="6" fillId="5" borderId="2" xfId="0" applyNumberFormat="1" applyFont="1" applyFill="1" applyBorder="1" applyAlignment="1">
      <alignment horizontal="center" vertical="center"/>
    </xf>
    <xf numFmtId="176" fontId="6" fillId="5" borderId="3" xfId="0" applyNumberFormat="1" applyFont="1" applyFill="1" applyBorder="1" applyAlignment="1">
      <alignment horizontal="center" vertical="center"/>
    </xf>
    <xf numFmtId="0" fontId="6" fillId="5" borderId="3" xfId="0" applyNumberFormat="1" applyFont="1" applyFill="1" applyBorder="1" applyAlignment="1">
      <alignment horizontal="center" vertical="center"/>
    </xf>
  </cellXfs>
  <cellStyles count="7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3" xfId="4"/>
    <cellStyle name="样式 1" xfId="5"/>
    <cellStyle name="一般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5"/>
  <sheetViews>
    <sheetView tabSelected="1" view="pageBreakPreview" topLeftCell="C6" zoomScaleSheetLayoutView="100" workbookViewId="0">
      <selection activeCell="H18" sqref="H18"/>
    </sheetView>
  </sheetViews>
  <sheetFormatPr defaultColWidth="8.796875" defaultRowHeight="14.25" customHeight="1"/>
  <cols>
    <col min="1" max="1" width="42.59765625" style="3" customWidth="1" collapsed="1"/>
    <col min="2" max="2" width="25" style="3" customWidth="1" collapsed="1"/>
    <col min="3" max="3" width="30" style="1" customWidth="1"/>
    <col min="4" max="4" width="13.296875" style="2" customWidth="1"/>
    <col min="5" max="5" width="12.09765625" style="2" customWidth="1"/>
    <col min="6" max="6" width="10.5" style="2" customWidth="1"/>
    <col min="7" max="7" width="12.09765625" style="1" customWidth="1"/>
    <col min="8" max="8" width="38.59765625" style="4" customWidth="1"/>
    <col min="9" max="16384" width="8.796875" style="3"/>
  </cols>
  <sheetData>
    <row r="1" spans="1:8" s="5" customFormat="1" ht="48" customHeight="1">
      <c r="A1" s="54"/>
      <c r="B1" s="54"/>
      <c r="C1" s="54"/>
      <c r="D1" s="41"/>
      <c r="E1" s="41"/>
      <c r="F1" s="41"/>
      <c r="G1" s="42"/>
      <c r="H1" s="9"/>
    </row>
    <row r="2" spans="1:8" s="5" customFormat="1" ht="13.2">
      <c r="A2" s="9" t="s">
        <v>0</v>
      </c>
      <c r="B2" s="46" t="s">
        <v>26</v>
      </c>
      <c r="C2" s="21"/>
      <c r="D2" s="47"/>
      <c r="E2" s="47"/>
      <c r="F2" s="47"/>
      <c r="G2" s="11"/>
      <c r="H2" s="9"/>
    </row>
    <row r="3" spans="1:8" s="5" customFormat="1" ht="11.4">
      <c r="A3" s="9" t="s">
        <v>1</v>
      </c>
      <c r="B3" s="48" t="s">
        <v>27</v>
      </c>
      <c r="C3" s="11"/>
      <c r="D3" s="47"/>
      <c r="E3" s="47"/>
      <c r="F3" s="47"/>
      <c r="G3" s="11"/>
      <c r="H3" s="9"/>
    </row>
    <row r="4" spans="1:8" s="5" customFormat="1" ht="11.4" hidden="1">
      <c r="A4" s="9" t="s">
        <v>2</v>
      </c>
      <c r="C4" s="11"/>
      <c r="D4" s="47"/>
      <c r="E4" s="47"/>
      <c r="F4" s="47"/>
      <c r="G4" s="11"/>
      <c r="H4" s="9"/>
    </row>
    <row r="5" spans="1:8" s="5" customFormat="1" ht="11.4">
      <c r="A5" s="9" t="s">
        <v>3</v>
      </c>
      <c r="C5" s="11"/>
      <c r="D5" s="47"/>
      <c r="E5" s="47"/>
      <c r="F5" s="47"/>
      <c r="G5" s="11"/>
      <c r="H5" s="9"/>
    </row>
    <row r="6" spans="1:8" s="5" customFormat="1" ht="13.2">
      <c r="A6" s="9" t="s">
        <v>4</v>
      </c>
      <c r="B6" s="49" t="s">
        <v>28</v>
      </c>
      <c r="C6" s="11"/>
      <c r="D6" s="47"/>
      <c r="E6" s="47"/>
      <c r="F6" s="47"/>
      <c r="G6" s="11"/>
      <c r="H6" s="9"/>
    </row>
    <row r="7" spans="1:8" s="11" customFormat="1" ht="12">
      <c r="A7" s="55" t="s">
        <v>5</v>
      </c>
      <c r="B7" s="55"/>
      <c r="C7" s="43" t="s">
        <v>6</v>
      </c>
      <c r="D7" s="44" t="s">
        <v>7</v>
      </c>
      <c r="E7" s="44" t="s">
        <v>8</v>
      </c>
      <c r="F7" s="44" t="s">
        <v>9</v>
      </c>
      <c r="G7" s="45" t="s">
        <v>10</v>
      </c>
      <c r="H7" s="9"/>
    </row>
    <row r="8" spans="1:8" s="13" customFormat="1" ht="13.8">
      <c r="A8" s="56" t="s">
        <v>11</v>
      </c>
      <c r="B8" s="56"/>
      <c r="C8" s="56"/>
      <c r="D8" s="56"/>
      <c r="E8" s="56"/>
      <c r="F8" s="56"/>
      <c r="G8" s="56"/>
      <c r="H8" s="12"/>
    </row>
    <row r="9" spans="1:8" s="15" customFormat="1" ht="15.75" customHeight="1">
      <c r="A9" s="57" t="s">
        <v>18</v>
      </c>
      <c r="B9" s="59" t="s">
        <v>29</v>
      </c>
      <c r="C9" s="60" t="s">
        <v>30</v>
      </c>
      <c r="D9" s="62">
        <v>43120</v>
      </c>
      <c r="E9" s="64">
        <v>1</v>
      </c>
      <c r="F9" s="64">
        <v>1</v>
      </c>
      <c r="G9" s="64">
        <f>D9*E9</f>
        <v>43120</v>
      </c>
      <c r="H9" s="14"/>
    </row>
    <row r="10" spans="1:8" s="15" customFormat="1" ht="11.4" hidden="1">
      <c r="A10" s="58"/>
      <c r="B10" s="58"/>
      <c r="C10" s="61"/>
      <c r="D10" s="63"/>
      <c r="E10" s="65"/>
      <c r="F10" s="65"/>
      <c r="G10" s="66"/>
      <c r="H10" s="14"/>
    </row>
    <row r="11" spans="1:8" s="13" customFormat="1" ht="16.5" hidden="1" customHeight="1">
      <c r="A11" s="16" t="s">
        <v>12</v>
      </c>
      <c r="B11" s="16"/>
      <c r="C11" s="16"/>
      <c r="D11" s="31"/>
      <c r="E11" s="31"/>
      <c r="F11" s="31"/>
      <c r="G11" s="31"/>
      <c r="H11" s="12"/>
    </row>
    <row r="12" spans="1:8" s="21" customFormat="1" ht="13.8" hidden="1">
      <c r="A12" s="17" t="s">
        <v>13</v>
      </c>
      <c r="B12" s="18"/>
      <c r="C12" s="19"/>
      <c r="D12" s="32"/>
      <c r="E12" s="33"/>
      <c r="F12" s="33"/>
      <c r="G12" s="33"/>
      <c r="H12" s="20"/>
    </row>
    <row r="13" spans="1:8" s="21" customFormat="1" ht="13.8" hidden="1">
      <c r="A13" s="17" t="s">
        <v>13</v>
      </c>
      <c r="B13" s="18"/>
      <c r="C13" s="22"/>
      <c r="D13" s="32"/>
      <c r="E13" s="32"/>
      <c r="F13" s="32"/>
      <c r="G13" s="32"/>
      <c r="H13" s="20"/>
    </row>
    <row r="14" spans="1:8" s="21" customFormat="1" ht="13.2" hidden="1">
      <c r="A14" s="17" t="s">
        <v>14</v>
      </c>
      <c r="B14" s="10"/>
      <c r="C14" s="22"/>
      <c r="D14" s="32"/>
      <c r="E14" s="32"/>
      <c r="F14" s="32"/>
      <c r="G14" s="32"/>
    </row>
    <row r="15" spans="1:8" s="21" customFormat="1" ht="17.25" customHeight="1">
      <c r="A15" s="38" t="s">
        <v>22</v>
      </c>
      <c r="B15" s="16"/>
      <c r="C15" s="23"/>
      <c r="D15" s="34"/>
      <c r="E15" s="34"/>
      <c r="F15" s="34"/>
      <c r="G15" s="34"/>
    </row>
    <row r="16" spans="1:8" s="21" customFormat="1" ht="13.2">
      <c r="A16" s="17" t="s">
        <v>24</v>
      </c>
      <c r="B16" s="24"/>
      <c r="C16" s="25"/>
      <c r="D16" s="35"/>
      <c r="E16" s="35"/>
      <c r="F16" s="35"/>
      <c r="G16" s="35"/>
    </row>
    <row r="17" spans="1:8" s="21" customFormat="1" ht="13.2">
      <c r="A17" s="40" t="s">
        <v>23</v>
      </c>
      <c r="G17" s="35"/>
      <c r="H17" s="20"/>
    </row>
    <row r="18" spans="1:8" s="21" customFormat="1" ht="14.4">
      <c r="A18" s="51" t="s">
        <v>21</v>
      </c>
      <c r="B18" s="52"/>
      <c r="C18" s="52"/>
      <c r="D18" s="52"/>
      <c r="E18" s="52"/>
      <c r="F18" s="52"/>
      <c r="G18" s="53"/>
      <c r="H18" s="20"/>
    </row>
    <row r="19" spans="1:8" s="21" customFormat="1" ht="11.4">
      <c r="A19" s="17" t="s">
        <v>19</v>
      </c>
      <c r="B19" s="39" t="s">
        <v>20</v>
      </c>
      <c r="C19" s="25"/>
      <c r="D19" s="35"/>
      <c r="E19" s="35"/>
      <c r="F19" s="35"/>
      <c r="G19" s="35"/>
      <c r="H19" s="20"/>
    </row>
    <row r="20" spans="1:8" s="5" customFormat="1" ht="15" customHeight="1">
      <c r="A20" s="26" t="s">
        <v>15</v>
      </c>
      <c r="B20" s="27"/>
      <c r="C20" s="28"/>
      <c r="D20" s="36"/>
      <c r="E20" s="36"/>
      <c r="F20" s="36"/>
      <c r="G20" s="37">
        <f>SUM(G9:G19)</f>
        <v>43120</v>
      </c>
    </row>
    <row r="21" spans="1:8" s="5" customFormat="1" ht="15" customHeight="1">
      <c r="A21" s="26" t="s">
        <v>16</v>
      </c>
      <c r="B21" s="27"/>
      <c r="C21" s="28"/>
      <c r="D21" s="28"/>
      <c r="E21" s="28"/>
      <c r="F21" s="28"/>
      <c r="G21" s="29">
        <f>G20*0.1</f>
        <v>4312</v>
      </c>
    </row>
    <row r="22" spans="1:8" s="5" customFormat="1" ht="15" customHeight="1">
      <c r="A22" s="50" t="s">
        <v>25</v>
      </c>
      <c r="B22" s="27"/>
      <c r="C22" s="28"/>
      <c r="D22" s="28"/>
      <c r="E22" s="28"/>
      <c r="F22" s="28"/>
      <c r="G22" s="29">
        <f>(G20+G21)*0.06</f>
        <v>2845.92</v>
      </c>
    </row>
    <row r="23" spans="1:8" s="5" customFormat="1" ht="15" customHeight="1">
      <c r="A23" s="30" t="s">
        <v>17</v>
      </c>
      <c r="B23" s="6"/>
      <c r="C23" s="7"/>
      <c r="D23" s="7"/>
      <c r="E23" s="7"/>
      <c r="F23" s="7"/>
      <c r="G23" s="8">
        <f>SUM(G20:G22)</f>
        <v>50277.919999999998</v>
      </c>
    </row>
    <row r="24" spans="1:8" ht="13.2">
      <c r="A24" s="4"/>
    </row>
    <row r="25" spans="1:8" ht="13.2">
      <c r="A25" s="4"/>
    </row>
  </sheetData>
  <mergeCells count="11">
    <mergeCell ref="A18:G18"/>
    <mergeCell ref="A1:C1"/>
    <mergeCell ref="A7:B7"/>
    <mergeCell ref="A8:G8"/>
    <mergeCell ref="A9:A10"/>
    <mergeCell ref="B9:B10"/>
    <mergeCell ref="C9:C10"/>
    <mergeCell ref="D9:D10"/>
    <mergeCell ref="E9:E10"/>
    <mergeCell ref="F9:F10"/>
    <mergeCell ref="G9:G10"/>
  </mergeCells>
  <phoneticPr fontId="11" type="noConversion"/>
  <pageMargins left="0.59027777777777779" right="0.19652777777777777" top="0" bottom="0" header="0.31458333333333333" footer="0.51180555555555551"/>
  <pageSetup paperSize="9" scale="62" firstPageNumber="42949631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预算单</vt:lpstr>
      <vt:lpstr>预算单!Print_Area</vt:lpstr>
      <vt:lpstr>预算单!Print_Titles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Administrator</cp:lastModifiedBy>
  <cp:revision/>
  <cp:lastPrinted>2018-04-28T06:06:54Z</cp:lastPrinted>
  <dcterms:created xsi:type="dcterms:W3CDTF">1996-12-16T17:32:42Z</dcterms:created>
  <dcterms:modified xsi:type="dcterms:W3CDTF">2019-05-16T06:34:31Z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