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<sst xmlns="http://schemas.openxmlformats.org/spreadsheetml/2006/main" count="34" uniqueCount="33">
  <si>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</si>
  <si>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</si>
  <si>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侯莹</t>
  </si>
  <si>
    <t>职位:</t>
  </si>
  <si>
    <t>副总经理</t>
  </si>
  <si>
    <t>发生地:</t>
  </si>
  <si>
    <t>银川</t>
  </si>
  <si>
    <t>部门:</t>
  </si>
  <si>
    <t>企划活动部</t>
  </si>
  <si>
    <t>发生日期:</t>
  </si>
  <si>
    <t>2024.9.3-9.7</t>
  </si>
  <si>
    <t>报销日期:</t>
  </si>
  <si>
    <t>2024.10.16</t>
  </si>
  <si>
    <t>团号:</t>
  </si>
  <si>
    <t>HMZA-240905-QSK811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</si>
  <si>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</si>
  <si>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</si>
  <si>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</si>
  <si>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</si>
  <si>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</si>
  <si>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</si>
  <si>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</si>
  <si>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</si>
  <si>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市内交通（出租）</t>
  </si>
  <si>
    <t>餐费</t>
  </si>
  <si>
    <t>4人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</si>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</sst>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424815</xdr:colOff>
      <xdr:row>27</xdr:row>
      <xdr:rowOff>69215</xdr:rowOff>
    </xdr:to>
    <xdr:pic>
      <xdr:nvPicPr>
        <xdr:cNvPr id="2" name="图片 1" descr="e1be331095b6a01832de1cc9e6a2977"/>
        <xdr:cNvPicPr>
          <a:picLocks noChangeAspect="1"/>
        </xdr:cNvPicPr>
      </xdr:nvPicPr>
      <xdr:blipFill>
        <a:blip r:embed="rId1"/>
        <a:srcRect t="5000" b="14174"/>
        <a:stretch>
          <a:fillRect/>
        </a:stretch>
      </xdr:blipFill>
      <xdr:spPr>
        <a:xfrm>
          <a:off x="7620" y="7620"/>
          <a:ext cx="2855595" cy="499935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27</xdr:row>
      <xdr:rowOff>167640</xdr:rowOff>
    </xdr:from>
    <xdr:to>
      <xdr:col>4</xdr:col>
      <xdr:colOff>430530</xdr:colOff>
      <xdr:row>49</xdr:row>
      <xdr:rowOff>113030</xdr:rowOff>
    </xdr:to>
    <xdr:pic>
      <xdr:nvPicPr>
        <xdr:cNvPr id="3" name="图片 2" descr="516b99a6d8e4c236942a654d5a58867"/>
        <xdr:cNvPicPr>
          <a:picLocks noChangeAspect="1"/>
        </xdr:cNvPicPr>
      </xdr:nvPicPr>
      <xdr:blipFill>
        <a:blip r:embed="rId2"/>
        <a:srcRect t="4167" b="31894"/>
        <a:stretch>
          <a:fillRect/>
        </a:stretch>
      </xdr:blipFill>
      <xdr:spPr>
        <a:xfrm>
          <a:off x="7620" y="5105400"/>
          <a:ext cx="2861310" cy="3968750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</xdr:colOff>
      <xdr:row>25</xdr:row>
      <xdr:rowOff>144780</xdr:rowOff>
    </xdr:from>
    <xdr:to>
      <xdr:col>8</xdr:col>
      <xdr:colOff>527050</xdr:colOff>
      <xdr:row>50</xdr:row>
      <xdr:rowOff>95885</xdr:rowOff>
    </xdr:to>
    <xdr:pic>
      <xdr:nvPicPr>
        <xdr:cNvPr id="4" name="图片 3" descr="fa8e7863815ced0d56b4375575238f8"/>
        <xdr:cNvPicPr>
          <a:picLocks noChangeAspect="1"/>
        </xdr:cNvPicPr>
      </xdr:nvPicPr>
      <xdr:blipFill>
        <a:blip r:embed="rId3"/>
        <a:srcRect t="4924" b="16970"/>
        <a:stretch>
          <a:fillRect/>
        </a:stretch>
      </xdr:blipFill>
      <xdr:spPr>
        <a:xfrm>
          <a:off x="2727960" y="4716780"/>
          <a:ext cx="2675890" cy="4523105"/>
        </a:xfrm>
        <a:prstGeom prst="rect">
          <a:avLst/>
        </a:prstGeom>
      </xdr:spPr>
    </xdr:pic>
    <xdr:clientData/>
  </xdr:twoCellAnchor>
  <xdr:twoCellAnchor editAs="oneCell">
    <xdr:from>
      <xdr:col>4</xdr:col>
      <xdr:colOff>312420</xdr:colOff>
      <xdr:row>0</xdr:row>
      <xdr:rowOff>635</xdr:rowOff>
    </xdr:from>
    <xdr:to>
      <xdr:col>8</xdr:col>
      <xdr:colOff>532130</xdr:colOff>
      <xdr:row>25</xdr:row>
      <xdr:rowOff>46990</xdr:rowOff>
    </xdr:to>
    <xdr:pic>
      <xdr:nvPicPr>
        <xdr:cNvPr id="5" name="图片 4" descr="144980f50b70dc5c61683f334c371f9"/>
        <xdr:cNvPicPr>
          <a:picLocks noChangeAspect="1"/>
        </xdr:cNvPicPr>
      </xdr:nvPicPr>
      <xdr:blipFill>
        <a:blip r:embed="rId4"/>
        <a:srcRect t="4242" b="15455"/>
        <a:stretch>
          <a:fillRect/>
        </a:stretch>
      </xdr:blipFill>
      <xdr:spPr>
        <a:xfrm>
          <a:off x="2750820" y="635"/>
          <a:ext cx="2658110" cy="461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Q13" sqref="Q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38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56.1</v>
      </c>
      <c r="H11" s="27">
        <v>56.1</v>
      </c>
      <c r="I11" s="40">
        <v>0</v>
      </c>
      <c r="J11" s="41"/>
      <c r="K11" s="42"/>
    </row>
    <row r="12" ht="20.1" customHeight="1" spans="2:11">
      <c r="B12" s="22">
        <v>2</v>
      </c>
      <c r="C12" s="23"/>
      <c r="D12" s="28"/>
      <c r="E12" s="25" t="s">
        <v>24</v>
      </c>
      <c r="F12" s="26"/>
      <c r="G12" s="27">
        <v>416</v>
      </c>
      <c r="H12" s="27">
        <v>416</v>
      </c>
      <c r="I12" s="40">
        <v>0</v>
      </c>
      <c r="J12" s="41"/>
      <c r="K12" s="43" t="s">
        <v>25</v>
      </c>
    </row>
    <row r="13" ht="20.1" customHeight="1" spans="2:11">
      <c r="B13" s="19" t="s">
        <v>26</v>
      </c>
      <c r="C13" s="29"/>
      <c r="D13" s="29"/>
      <c r="E13" s="29"/>
      <c r="F13" s="20"/>
      <c r="G13" s="30">
        <f>SUM(G11:G12)</f>
        <v>472.1</v>
      </c>
      <c r="H13" s="30">
        <f>SUM(H11:H12)</f>
        <v>472.1</v>
      </c>
      <c r="I13" s="44">
        <f>SUM(I11:J12)</f>
        <v>0</v>
      </c>
      <c r="J13" s="45"/>
      <c r="K13" s="46"/>
    </row>
    <row r="14" ht="20.1" customHeight="1" spans="2:11">
      <c r="B14" s="31"/>
      <c r="C14" s="31"/>
      <c r="D14" s="16"/>
      <c r="E14" s="31"/>
      <c r="F14" s="31"/>
      <c r="G14" s="16"/>
      <c r="H14" s="16"/>
      <c r="I14" s="31"/>
      <c r="J14" s="31"/>
      <c r="K14" s="16"/>
    </row>
    <row r="15" ht="20.1" customHeight="1" spans="2:11">
      <c r="B15" s="21" t="s">
        <v>19</v>
      </c>
      <c r="C15" s="21"/>
      <c r="D15" s="21"/>
      <c r="E15" s="21"/>
      <c r="F15" s="21"/>
      <c r="G15" s="21" t="s">
        <v>27</v>
      </c>
      <c r="H15" s="21"/>
      <c r="I15" s="21"/>
      <c r="J15" s="21"/>
      <c r="K15" s="21" t="s">
        <v>28</v>
      </c>
    </row>
    <row r="16" ht="20.1" customHeight="1" spans="2:11">
      <c r="B16" s="32">
        <f>H13</f>
        <v>472.1</v>
      </c>
      <c r="C16" s="32"/>
      <c r="D16" s="32"/>
      <c r="E16" s="32"/>
      <c r="F16" s="32"/>
      <c r="G16" s="32">
        <f>I13</f>
        <v>0</v>
      </c>
      <c r="H16" s="32"/>
      <c r="I16" s="32"/>
      <c r="J16" s="32"/>
      <c r="K16" s="47">
        <f>SUM(B16:J16)</f>
        <v>472.1</v>
      </c>
    </row>
    <row r="17" ht="20.1" customHeight="1" spans="2:11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ht="20.1" customHeight="1" spans="2:11">
      <c r="B18" s="16" t="s">
        <v>29</v>
      </c>
      <c r="C18" s="16"/>
      <c r="D18" s="16"/>
      <c r="E18" s="16"/>
      <c r="F18" s="16" t="s">
        <v>30</v>
      </c>
      <c r="G18" s="16" t="s">
        <v>31</v>
      </c>
      <c r="H18" s="16"/>
      <c r="I18" s="16"/>
      <c r="J18" s="16" t="s">
        <v>32</v>
      </c>
      <c r="K18" s="16"/>
    </row>
    <row r="21" ht="17.4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4:C14"/>
    <mergeCell ref="E14:F14"/>
    <mergeCell ref="I14:J14"/>
    <mergeCell ref="B15:F15"/>
    <mergeCell ref="G15:J15"/>
    <mergeCell ref="B16:F16"/>
    <mergeCell ref="G16:J16"/>
    <mergeCell ref="D11:D12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1" sqref="M11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2024-10-16T05:38:27Z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62EE3891D6E844E9BC62031ACC0D0BC5_13</vt:lpwstr>
  </property>
</Properties>
</file>